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0560" windowHeight="93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239" i="1"/>
  <c r="H223"/>
  <c r="H206"/>
  <c r="H182"/>
  <c r="H163"/>
  <c r="I140"/>
  <c r="I114"/>
  <c r="I96"/>
  <c r="I76"/>
  <c r="I51"/>
</calcChain>
</file>

<file path=xl/sharedStrings.xml><?xml version="1.0" encoding="utf-8"?>
<sst xmlns="http://schemas.openxmlformats.org/spreadsheetml/2006/main" count="976" uniqueCount="495">
  <si>
    <t>연번</t>
  </si>
  <si>
    <t>     </t>
    <phoneticPr fontId="2" type="noConversion"/>
  </si>
  <si>
    <t xml:space="preserve"> </t>
    <phoneticPr fontId="2" type="noConversion"/>
  </si>
  <si>
    <t>사용일시</t>
    <phoneticPr fontId="2" type="noConversion"/>
  </si>
  <si>
    <t>집행내역(목적)</t>
    <phoneticPr fontId="2" type="noConversion"/>
  </si>
  <si>
    <t>사용처(장소)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</si>
  <si>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</si>
  <si>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</si>
  <si>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</si>
  <si>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</si>
  <si>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엉터리생고기
(02-373-1237)</t>
    <phoneticPr fontId="2" type="noConversion"/>
  </si>
  <si>
    <t>서울 마포구 상암동 1605 누리꿈스퀘어</t>
    <phoneticPr fontId="2" type="noConversion"/>
  </si>
  <si>
    <t>법인카드</t>
    <phoneticPr fontId="2" type="noConversion"/>
  </si>
  <si>
    <t>원로영화인 회고전 관련 방문 음료 구입</t>
    <phoneticPr fontId="2" type="noConversion"/>
  </si>
  <si>
    <t>세계로마트
(02-373-2233)</t>
    <phoneticPr fontId="2" type="noConversion"/>
  </si>
  <si>
    <t>서울 마포구 상암동 31-6</t>
    <phoneticPr fontId="2" type="noConversion"/>
  </si>
  <si>
    <t>원로영화인</t>
    <phoneticPr fontId="2" type="noConversion"/>
  </si>
  <si>
    <t>시네마테크 기획전관련 간담회</t>
    <phoneticPr fontId="2" type="noConversion"/>
  </si>
  <si>
    <t>복복국
(02-2132-8980)</t>
    <phoneticPr fontId="2" type="noConversion"/>
  </si>
  <si>
    <t>영화인</t>
    <phoneticPr fontId="2" type="noConversion"/>
  </si>
  <si>
    <t>문화체육관광부 영화관련 3개기관 합동워크숍 관련 간담회</t>
    <phoneticPr fontId="2" type="noConversion"/>
  </si>
  <si>
    <t>㈜티에스레져
(051-754-5000)</t>
    <phoneticPr fontId="2" type="noConversion"/>
  </si>
  <si>
    <t>부산 수영구 광안동 201-1</t>
    <phoneticPr fontId="2" type="noConversion"/>
  </si>
  <si>
    <t>청담순두부
(02-302-4889)</t>
    <phoneticPr fontId="2" type="noConversion"/>
  </si>
  <si>
    <t>서울 마포구 월드컵북로402</t>
    <phoneticPr fontId="2" type="noConversion"/>
  </si>
  <si>
    <t>유관기관 업무협의</t>
    <phoneticPr fontId="2" type="noConversion"/>
  </si>
  <si>
    <t>신안촌
(02-738-9970)</t>
    <phoneticPr fontId="2" type="noConversion"/>
  </si>
  <si>
    <t>서울 종로구 새문안로5길 5-19</t>
    <phoneticPr fontId="2" type="noConversion"/>
  </si>
  <si>
    <t>콘진원등 유관기관</t>
    <phoneticPr fontId="2" type="noConversion"/>
  </si>
  <si>
    <t>영화 저작권 관련 자문</t>
    <phoneticPr fontId="2" type="noConversion"/>
  </si>
  <si>
    <t>파스타노
(02-2264-9688)</t>
    <phoneticPr fontId="2" type="noConversion"/>
  </si>
  <si>
    <t>서울 중구 필동2가 81-11</t>
    <phoneticPr fontId="2" type="noConversion"/>
  </si>
  <si>
    <t>영화제작자</t>
    <phoneticPr fontId="2" type="noConversion"/>
  </si>
  <si>
    <t>자료원 홍보관련 업무협의</t>
    <phoneticPr fontId="11" type="noConversion"/>
  </si>
  <si>
    <t>사조미가
(02-362-1500)</t>
    <phoneticPr fontId="2" type="noConversion"/>
  </si>
  <si>
    <t>서울 서대문구 충정로2가</t>
    <phoneticPr fontId="2" type="noConversion"/>
  </si>
  <si>
    <t>문화일보 문화부</t>
    <phoneticPr fontId="2" type="noConversion"/>
  </si>
  <si>
    <t>지역</t>
    <phoneticPr fontId="2" type="noConversion"/>
  </si>
  <si>
    <t>업무보고 회의후 오찬</t>
    <phoneticPr fontId="2" type="noConversion"/>
  </si>
  <si>
    <t>부서 현안문제 협의 오찬</t>
    <phoneticPr fontId="2" type="noConversion"/>
  </si>
  <si>
    <t xml:space="preserve"> &lt; 2014년 1월중 기관장 업무추진비 집행내역 &gt;</t>
    <phoneticPr fontId="2" type="noConversion"/>
  </si>
  <si>
    <t>부서장</t>
    <phoneticPr fontId="2" type="noConversion"/>
  </si>
  <si>
    <t xml:space="preserve"> &lt; 2014년 2월중 기관장 업무추진비 집행내역 &gt;</t>
    <phoneticPr fontId="2" type="noConversion"/>
  </si>
  <si>
    <t>     </t>
    <phoneticPr fontId="2" type="noConversion"/>
  </si>
  <si>
    <t>사용일시</t>
    <phoneticPr fontId="2" type="noConversion"/>
  </si>
  <si>
    <t>집행내역(목적)</t>
    <phoneticPr fontId="2" type="noConversion"/>
  </si>
  <si>
    <t>사용처(장소)</t>
    <phoneticPr fontId="2" type="noConversion"/>
  </si>
  <si>
    <t>지역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</si>
  <si>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</si>
  <si>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</si>
  <si>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</si>
  <si>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</si>
  <si>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업무보고 회의후 오찬</t>
    <phoneticPr fontId="2" type="noConversion"/>
  </si>
  <si>
    <t>소담한우
(02-2132-8877)</t>
    <phoneticPr fontId="2" type="noConversion"/>
  </si>
  <si>
    <t>서울 마포구 월드컵북로396</t>
    <phoneticPr fontId="2" type="noConversion"/>
  </si>
  <si>
    <t>부서장</t>
    <phoneticPr fontId="2" type="noConversion"/>
  </si>
  <si>
    <t>법인카드</t>
    <phoneticPr fontId="2" type="noConversion"/>
  </si>
  <si>
    <t>홍보관련 업무협의 오찬</t>
    <phoneticPr fontId="2" type="noConversion"/>
  </si>
  <si>
    <t>복복국
(02-2132-8980)</t>
    <phoneticPr fontId="2" type="noConversion"/>
  </si>
  <si>
    <t>서울 마포구 상암동 1605 누리꿈스퀘어</t>
    <phoneticPr fontId="2" type="noConversion"/>
  </si>
  <si>
    <t>CJ E&amp;M부장</t>
    <phoneticPr fontId="2" type="noConversion"/>
  </si>
  <si>
    <t>자료 수집관련 협조 간담회</t>
    <phoneticPr fontId="2" type="noConversion"/>
  </si>
  <si>
    <t>Restaurant 24Street
(02-2273-2411)</t>
    <phoneticPr fontId="2" type="noConversion"/>
  </si>
  <si>
    <t>서울 중구 필동 퇴계로30길 14</t>
    <phoneticPr fontId="2" type="noConversion"/>
  </si>
  <si>
    <t>동국대교수</t>
    <phoneticPr fontId="2" type="noConversion"/>
  </si>
  <si>
    <t>자료원 홍보관련 업무협의</t>
    <phoneticPr fontId="11" type="noConversion"/>
  </si>
  <si>
    <t>싱글벙글복어
(02-743-0787)</t>
    <phoneticPr fontId="2" type="noConversion"/>
  </si>
  <si>
    <t>서울 종로구 낙원동 121-1 성보빌딩 1층</t>
    <phoneticPr fontId="2" type="noConversion"/>
  </si>
  <si>
    <t>연합뉴스부장</t>
    <phoneticPr fontId="2" type="noConversion"/>
  </si>
  <si>
    <t>부서 현안문제 협의 오찬</t>
    <phoneticPr fontId="2" type="noConversion"/>
  </si>
  <si>
    <t>엉터리생고기
(02-373-1237)</t>
    <phoneticPr fontId="2" type="noConversion"/>
  </si>
  <si>
    <t>기획전 홍보관련 언론인 간담회</t>
    <phoneticPr fontId="2" type="noConversion"/>
  </si>
  <si>
    <t>쭈삼닭
(02-2275-9295)</t>
    <phoneticPr fontId="2" type="noConversion"/>
  </si>
  <si>
    <t>서울 중구 필동2가 17-2 안전빌딩 1</t>
    <phoneticPr fontId="2" type="noConversion"/>
  </si>
  <si>
    <t>매일경제부장</t>
    <phoneticPr fontId="2" type="noConversion"/>
  </si>
  <si>
    <t>유관기관 업무협의</t>
    <phoneticPr fontId="2" type="noConversion"/>
  </si>
  <si>
    <t>콘진원등 유관기관</t>
    <phoneticPr fontId="2" type="noConversion"/>
  </si>
  <si>
    <t>필름현상시설 조치 자문</t>
    <phoneticPr fontId="2" type="noConversion"/>
  </si>
  <si>
    <t>평래옥
(02-2267-5892)</t>
    <phoneticPr fontId="2" type="noConversion"/>
  </si>
  <si>
    <t>서울 중구 저동2가 18-1</t>
    <phoneticPr fontId="2" type="noConversion"/>
  </si>
  <si>
    <t>포토피아</t>
    <phoneticPr fontId="2" type="noConversion"/>
  </si>
  <si>
    <t>필름현상기 자문</t>
    <phoneticPr fontId="2" type="noConversion"/>
  </si>
  <si>
    <t>코닥</t>
    <phoneticPr fontId="2" type="noConversion"/>
  </si>
  <si>
    <t>기관홍보관련 언론인 간담회</t>
    <phoneticPr fontId="2" type="noConversion"/>
  </si>
  <si>
    <t>㈜신안촌
(02-738-9970)</t>
    <phoneticPr fontId="2" type="noConversion"/>
  </si>
  <si>
    <t>서울 종로구 새문안로5길 11-9</t>
    <phoneticPr fontId="2" type="noConversion"/>
  </si>
  <si>
    <t>중앙일보위원</t>
    <phoneticPr fontId="2" type="noConversion"/>
  </si>
  <si>
    <t>유물수집 관련 업무협의</t>
    <phoneticPr fontId="2" type="noConversion"/>
  </si>
  <si>
    <t>산들래
(031-743-6775)</t>
    <phoneticPr fontId="2" type="noConversion"/>
  </si>
  <si>
    <t>경기도 파주시 교하읍 동패리 1075</t>
    <phoneticPr fontId="2" type="noConversion"/>
  </si>
  <si>
    <t>유현목감독 유족</t>
    <phoneticPr fontId="2" type="noConversion"/>
  </si>
  <si>
    <t>비구니 복원관련 업무협의</t>
    <phoneticPr fontId="2" type="noConversion"/>
  </si>
  <si>
    <t>뚜띠쿠치나
(02-302-0242)</t>
    <phoneticPr fontId="2" type="noConversion"/>
  </si>
  <si>
    <t>서울 마포구 상암동 1602 DMC문화콘텐츠센처1동 A111호</t>
    <phoneticPr fontId="2" type="noConversion"/>
  </si>
  <si>
    <t>정성일감독</t>
    <phoneticPr fontId="2" type="noConversion"/>
  </si>
  <si>
    <t>고전영화 수집복원 업무협조관련 오찬</t>
    <phoneticPr fontId="2" type="noConversion"/>
  </si>
  <si>
    <t>영화감독</t>
    <phoneticPr fontId="2" type="noConversion"/>
  </si>
  <si>
    <t>연구자료 검토 및 회의</t>
    <phoneticPr fontId="2" type="noConversion"/>
  </si>
  <si>
    <t>가원
(02-953-5007)</t>
    <phoneticPr fontId="2" type="noConversion"/>
  </si>
  <si>
    <t>서울 동대문구 안암로98</t>
    <phoneticPr fontId="2" type="noConversion"/>
  </si>
  <si>
    <t>고대교수</t>
    <phoneticPr fontId="2" type="noConversion"/>
  </si>
  <si>
    <t xml:space="preserve"> &lt; 2014년 3월중 기관장 업무추진비 집행내역 &gt;</t>
    <phoneticPr fontId="2" type="noConversion"/>
  </si>
  <si>
    <t>기획전 관련 업무협의 석찬</t>
    <phoneticPr fontId="2" type="noConversion"/>
  </si>
  <si>
    <t>조일미락
(02-954-2406)</t>
    <phoneticPr fontId="2" type="noConversion"/>
  </si>
  <si>
    <t>서울 도봉구 도봉동 93-49</t>
    <phoneticPr fontId="2" type="noConversion"/>
  </si>
  <si>
    <t>한국예술종합학교 영상과교수</t>
    <phoneticPr fontId="2" type="noConversion"/>
  </si>
  <si>
    <t>동심
(02-2267-4862)</t>
    <phoneticPr fontId="2" type="noConversion"/>
  </si>
  <si>
    <t>서울 중구 필동1가 9-1</t>
    <phoneticPr fontId="2" type="noConversion"/>
  </si>
  <si>
    <t>영화기획사</t>
    <phoneticPr fontId="2" type="noConversion"/>
  </si>
  <si>
    <t>감사 출판기념회 참석</t>
    <phoneticPr fontId="2" type="noConversion"/>
  </si>
  <si>
    <t>뚝배기소머리식당
(02-504-0629)</t>
    <phoneticPr fontId="2" type="noConversion"/>
  </si>
  <si>
    <t>경기 과천시 별양동1-11 벽산상가124</t>
    <phoneticPr fontId="2" type="noConversion"/>
  </si>
  <si>
    <t>언론홍보 관련 업무협의 간담회 오찬</t>
    <phoneticPr fontId="2" type="noConversion"/>
  </si>
  <si>
    <t>안동국시
(02-732-6493)</t>
    <phoneticPr fontId="2" type="noConversion"/>
  </si>
  <si>
    <t>서울 종로구 서린동 136 서울센트럴빌딩 지하1층</t>
    <phoneticPr fontId="2" type="noConversion"/>
  </si>
  <si>
    <t>전서울예대교수</t>
    <phoneticPr fontId="2" type="noConversion"/>
  </si>
  <si>
    <t>자료연구 및 업무협의 간담회</t>
    <phoneticPr fontId="2" type="noConversion"/>
  </si>
  <si>
    <t>㈜베이징코야
(02-313-5292)</t>
    <phoneticPr fontId="2" type="noConversion"/>
  </si>
  <si>
    <t>서울 종로구 율곡로2길25</t>
    <phoneticPr fontId="2" type="noConversion"/>
  </si>
  <si>
    <t>연합뉴스국장</t>
    <phoneticPr fontId="2" type="noConversion"/>
  </si>
  <si>
    <t>자료수집 관련 업무협의 석찬</t>
    <phoneticPr fontId="2" type="noConversion"/>
  </si>
  <si>
    <t>김가네대청마루
(02-733-1338)</t>
    <phoneticPr fontId="2" type="noConversion"/>
  </si>
  <si>
    <t>서울 종로구 경운동 47-1 1층</t>
    <phoneticPr fontId="2" type="noConversion"/>
  </si>
  <si>
    <t>뉴시스국장</t>
    <phoneticPr fontId="2" type="noConversion"/>
  </si>
  <si>
    <t>언론홍보관련 협의 오찬</t>
    <phoneticPr fontId="2" type="noConversion"/>
  </si>
  <si>
    <t>길복정
(02-730-9645)</t>
    <phoneticPr fontId="2" type="noConversion"/>
  </si>
  <si>
    <t>서울 종로구 내수동5</t>
    <phoneticPr fontId="2" type="noConversion"/>
  </si>
  <si>
    <t>임권택 기념관 개관 행사참여</t>
    <phoneticPr fontId="2" type="noConversion"/>
  </si>
  <si>
    <t>강변가든
(061-392-0650)</t>
    <phoneticPr fontId="2" type="noConversion"/>
  </si>
  <si>
    <t>전남 장성 북하 쌍웅 산38-3</t>
    <phoneticPr fontId="2" type="noConversion"/>
  </si>
  <si>
    <t>행사관계자</t>
    <phoneticPr fontId="2" type="noConversion"/>
  </si>
  <si>
    <t>콘텐츠진흥원장</t>
    <phoneticPr fontId="2" type="noConversion"/>
  </si>
  <si>
    <t xml:space="preserve">자료수집효율화방안 의견수렴 오찬 </t>
    <phoneticPr fontId="2" type="noConversion"/>
  </si>
  <si>
    <t>본진혼마참치
(02-303-3789)</t>
    <phoneticPr fontId="2" type="noConversion"/>
  </si>
  <si>
    <t>서울 마포구 상암동 1605 누리꿈스퀘어 지1층 B1044</t>
    <phoneticPr fontId="2" type="noConversion"/>
  </si>
  <si>
    <t>명지대교수</t>
    <phoneticPr fontId="2" type="noConversion"/>
  </si>
  <si>
    <t>부서 현안문제 업무협의 후 석찬</t>
    <phoneticPr fontId="2" type="noConversion"/>
  </si>
  <si>
    <t>해성
(02-6393-5335)</t>
    <phoneticPr fontId="2" type="noConversion"/>
  </si>
  <si>
    <t>서울 마포구 상암동 1601 KGIT센타314</t>
    <phoneticPr fontId="2" type="noConversion"/>
  </si>
  <si>
    <t>수집부장</t>
    <phoneticPr fontId="2" type="noConversion"/>
  </si>
  <si>
    <t>계</t>
    <phoneticPr fontId="2" type="noConversion"/>
  </si>
  <si>
    <t xml:space="preserve"> &lt; 2014년 4월중 기관장 업무추진비 집행내역 &gt;</t>
    <phoneticPr fontId="2" type="noConversion"/>
  </si>
  <si>
    <t>부서 현안문제 업무협의</t>
    <phoneticPr fontId="2" type="noConversion"/>
  </si>
  <si>
    <t>제주미항
(02-6393-5557)</t>
    <phoneticPr fontId="2" type="noConversion"/>
  </si>
  <si>
    <t>서울 마포구 상암동 1601 KGIT센터 216-217호</t>
    <phoneticPr fontId="2" type="noConversion"/>
  </si>
  <si>
    <t>보존기술센터부장</t>
    <phoneticPr fontId="2" type="noConversion"/>
  </si>
  <si>
    <t>영화 '저하늘에도 슬픔이' 시사회 관련 업무협의</t>
    <phoneticPr fontId="2" type="noConversion"/>
  </si>
  <si>
    <t>동아일보부장</t>
    <phoneticPr fontId="2" type="noConversion"/>
  </si>
  <si>
    <t>창립 40주년 기념 행사 진행 관련 업무협의</t>
    <phoneticPr fontId="11" type="noConversion"/>
  </si>
  <si>
    <t>Café Stanford
(02-6016-0001)</t>
    <phoneticPr fontId="2" type="noConversion"/>
  </si>
  <si>
    <t>서울 마포구 상암동 1587 스탠포드호텔</t>
    <phoneticPr fontId="2" type="noConversion"/>
  </si>
  <si>
    <t>경영기획부장</t>
    <phoneticPr fontId="2" type="noConversion"/>
  </si>
  <si>
    <t>감촌
(02-733-7035)</t>
    <phoneticPr fontId="2" type="noConversion"/>
  </si>
  <si>
    <t>서울 종로구 종로1가 24르메이르종로타운 201</t>
    <phoneticPr fontId="2" type="noConversion"/>
  </si>
  <si>
    <t>TV조선국장</t>
    <phoneticPr fontId="2" type="noConversion"/>
  </si>
  <si>
    <t>영화 '저하늘에도 슬픔이' 발굴 공개 시사회 관련 간담회</t>
    <phoneticPr fontId="2" type="noConversion"/>
  </si>
  <si>
    <t>한우리순대국
(02-2132-8090)</t>
    <phoneticPr fontId="2" type="noConversion"/>
  </si>
  <si>
    <t>김수용감독</t>
    <phoneticPr fontId="2" type="noConversion"/>
  </si>
  <si>
    <t>기관 창립 40주년 기념 기관홍보용 나운규 앨범 제작 관련 회의</t>
    <phoneticPr fontId="2" type="noConversion"/>
  </si>
  <si>
    <t>영상비전담당자</t>
    <phoneticPr fontId="2" type="noConversion"/>
  </si>
  <si>
    <t>영화100선 출판 홍보관련 업무협의</t>
    <phoneticPr fontId="11" type="noConversion"/>
  </si>
  <si>
    <t>배재반점
(02-752-7666)</t>
    <phoneticPr fontId="2" type="noConversion"/>
  </si>
  <si>
    <t>서울 중구 서소문로 103 지하1층2</t>
    <phoneticPr fontId="2" type="noConversion"/>
  </si>
  <si>
    <t>뉴데일리편집국장</t>
    <phoneticPr fontId="2" type="noConversion"/>
  </si>
  <si>
    <t>자료원 40주년 홍보관련 업무협의</t>
    <phoneticPr fontId="11" type="noConversion"/>
  </si>
  <si>
    <t>신성
(02-733-6671)</t>
    <phoneticPr fontId="2" type="noConversion"/>
  </si>
  <si>
    <t>서울 종로구 서린동 128-1</t>
    <phoneticPr fontId="2" type="noConversion"/>
  </si>
  <si>
    <t>기재부출입기자</t>
    <phoneticPr fontId="2" type="noConversion"/>
  </si>
  <si>
    <t>40주년 행사 진행 관련 회의</t>
    <phoneticPr fontId="2" type="noConversion"/>
  </si>
  <si>
    <t>한솥
(02-306-2008)</t>
    <phoneticPr fontId="2" type="noConversion"/>
  </si>
  <si>
    <t>서울 마포구 상암동 누리꿈스퀘어 111호</t>
    <phoneticPr fontId="2" type="noConversion"/>
  </si>
  <si>
    <t>영화100선 번역출판 관련 간담회</t>
    <phoneticPr fontId="2" type="noConversion"/>
  </si>
  <si>
    <t>기와집순두부
(02-599-0579)</t>
    <phoneticPr fontId="2" type="noConversion"/>
  </si>
  <si>
    <t>서울 서초구 서초동 1699-13</t>
    <phoneticPr fontId="2" type="noConversion"/>
  </si>
  <si>
    <t>영화평론가협회임원</t>
    <phoneticPr fontId="2" type="noConversion"/>
  </si>
  <si>
    <t>평양손칼국수
(02-764-7947)</t>
    <phoneticPr fontId="2" type="noConversion"/>
  </si>
  <si>
    <t>서울 종로구 혜화동 74-37번지</t>
    <phoneticPr fontId="2" type="noConversion"/>
  </si>
  <si>
    <t>샘터편집위원</t>
    <phoneticPr fontId="2" type="noConversion"/>
  </si>
  <si>
    <t>간부 경영평가 회의후 오찬</t>
    <phoneticPr fontId="2" type="noConversion"/>
  </si>
  <si>
    <t>청담순두부
(02-302-4889)</t>
    <phoneticPr fontId="2" type="noConversion"/>
  </si>
  <si>
    <t>서울 마포구 월드컵북로402</t>
    <phoneticPr fontId="2" type="noConversion"/>
  </si>
  <si>
    <t>자료원 40주년 행사 상영작 관련 간담회</t>
    <phoneticPr fontId="11" type="noConversion"/>
  </si>
  <si>
    <t>강가
(02-3783-0610)</t>
    <phoneticPr fontId="2" type="noConversion"/>
  </si>
  <si>
    <t>서울 중구 태평로1가 84번지</t>
    <phoneticPr fontId="2" type="noConversion"/>
  </si>
  <si>
    <t>영화제작자</t>
    <phoneticPr fontId="2" type="noConversion"/>
  </si>
  <si>
    <t>동해별관
(02-364-4222)</t>
    <phoneticPr fontId="2" type="noConversion"/>
  </si>
  <si>
    <t>서울 서대문구 냉천동 20-1 1층</t>
    <phoneticPr fontId="2" type="noConversion"/>
  </si>
  <si>
    <t>문화일보부장</t>
    <phoneticPr fontId="2" type="noConversion"/>
  </si>
  <si>
    <t>조선일보기자</t>
    <phoneticPr fontId="2" type="noConversion"/>
  </si>
  <si>
    <t>영화평론가</t>
    <phoneticPr fontId="2" type="noConversion"/>
  </si>
  <si>
    <t>자료원 40주년 영화제 관련 간담회</t>
    <phoneticPr fontId="11" type="noConversion"/>
  </si>
  <si>
    <t>한화호텔&amp;리조트
(02-2001-7651)</t>
    <phoneticPr fontId="2" type="noConversion"/>
  </si>
  <si>
    <t>서울 중구 태평로1가 25 프레스센터 19층</t>
    <phoneticPr fontId="2" type="noConversion"/>
  </si>
  <si>
    <t>뉴욕대교수</t>
    <phoneticPr fontId="2" type="noConversion"/>
  </si>
  <si>
    <t xml:space="preserve"> &lt; 2014년 5월중 기관장 업무추진비 집행내역 &gt;</t>
    <phoneticPr fontId="2" type="noConversion"/>
  </si>
  <si>
    <t>사용처(장소)</t>
    <phoneticPr fontId="2" type="noConversion"/>
  </si>
  <si>
    <t>지역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</si>
  <si>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</si>
  <si>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</si>
  <si>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</si>
  <si>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</si>
  <si>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자료 수집관련 업무협의 후 오찬</t>
    <phoneticPr fontId="2" type="noConversion"/>
  </si>
  <si>
    <t>비비고
(02-371-5599)</t>
    <phoneticPr fontId="2" type="noConversion"/>
  </si>
  <si>
    <t>서울 마포구 상암산로66 상암E&amp;M</t>
    <phoneticPr fontId="2" type="noConversion"/>
  </si>
  <si>
    <t>법인카드</t>
    <phoneticPr fontId="2" type="noConversion"/>
  </si>
  <si>
    <t>언론홍보관련 협의 오찬</t>
    <phoneticPr fontId="2" type="noConversion"/>
  </si>
  <si>
    <t>평가옥
(02-732-1566)</t>
    <phoneticPr fontId="2" type="noConversion"/>
  </si>
  <si>
    <t>서울 종로구 내수동 1</t>
    <phoneticPr fontId="2" type="noConversion"/>
  </si>
  <si>
    <t>조선일보 부국장</t>
    <phoneticPr fontId="2" type="noConversion"/>
  </si>
  <si>
    <t>PR one대표</t>
    <phoneticPr fontId="2" type="noConversion"/>
  </si>
  <si>
    <t>마포문화원임원</t>
    <phoneticPr fontId="2" type="noConversion"/>
  </si>
  <si>
    <t>법인카드</t>
    <phoneticPr fontId="2" type="noConversion"/>
  </si>
  <si>
    <t>업무보고 회의후 오찬</t>
    <phoneticPr fontId="2" type="noConversion"/>
  </si>
  <si>
    <t>청담순두부
(02-302-4889)</t>
    <phoneticPr fontId="2" type="noConversion"/>
  </si>
  <si>
    <t>서울 마포구 월드컵북로402</t>
    <phoneticPr fontId="2" type="noConversion"/>
  </si>
  <si>
    <t>부서장</t>
    <phoneticPr fontId="2" type="noConversion"/>
  </si>
  <si>
    <t>법인카드</t>
    <phoneticPr fontId="2" type="noConversion"/>
  </si>
  <si>
    <t>40주년 행사 공연진행 관련 회의시 음료</t>
    <phoneticPr fontId="2" type="noConversion"/>
  </si>
  <si>
    <t>한국영상자료원cate1895
(02-3153-2038)</t>
    <phoneticPr fontId="2" type="noConversion"/>
  </si>
  <si>
    <t>서울 마포구 상암동 문화콘텐츠센터</t>
    <phoneticPr fontId="2" type="noConversion"/>
  </si>
  <si>
    <t>이국정원공연팀</t>
    <phoneticPr fontId="2" type="noConversion"/>
  </si>
  <si>
    <t>자료원 40주년 홍보관련 업무협의</t>
    <phoneticPr fontId="11" type="noConversion"/>
  </si>
  <si>
    <t>감촌
(02-733-7035)</t>
    <phoneticPr fontId="2" type="noConversion"/>
  </si>
  <si>
    <t>서울 종로구 종로1가 24르메이르종로타운 201</t>
    <phoneticPr fontId="2" type="noConversion"/>
  </si>
  <si>
    <t>TV조선부장</t>
    <phoneticPr fontId="2" type="noConversion"/>
  </si>
  <si>
    <t>국제 심포지움 관련 회의</t>
    <phoneticPr fontId="2" type="noConversion"/>
  </si>
  <si>
    <t>김뿌라
(02-303-2341)</t>
    <phoneticPr fontId="2" type="noConversion"/>
  </si>
  <si>
    <t>서울 마포구 상암동 1605번지 누리꿈스퀘어</t>
    <phoneticPr fontId="2" type="noConversion"/>
  </si>
  <si>
    <t>경영기획부</t>
    <phoneticPr fontId="2" type="noConversion"/>
  </si>
  <si>
    <t>40주년 행사 진행 관련 회의</t>
    <phoneticPr fontId="2" type="noConversion"/>
  </si>
  <si>
    <t>해오름
(02-6393-5567)</t>
    <phoneticPr fontId="2" type="noConversion"/>
  </si>
  <si>
    <t>서울 마포구 월드컵북로 402 KGIT센터 201~20</t>
    <phoneticPr fontId="2" type="noConversion"/>
  </si>
  <si>
    <t>슈테판 드뢰슬러</t>
    <phoneticPr fontId="2" type="noConversion"/>
  </si>
  <si>
    <t>40주년 행사 참석자 음료</t>
    <phoneticPr fontId="2" type="noConversion"/>
  </si>
  <si>
    <t>히사시 오카지마</t>
    <phoneticPr fontId="2" type="noConversion"/>
  </si>
  <si>
    <t>창립 40주년 기념 국제 심포지움 발표 후 간담회</t>
    <phoneticPr fontId="2" type="noConversion"/>
  </si>
  <si>
    <t>웨이칭차이나
(02-6393-1900)</t>
    <phoneticPr fontId="2" type="noConversion"/>
  </si>
  <si>
    <t>서울 마포구 상암동 KGIT센터 2층</t>
    <phoneticPr fontId="2" type="noConversion"/>
  </si>
  <si>
    <t>이안 크리스티</t>
    <phoneticPr fontId="2" type="noConversion"/>
  </si>
  <si>
    <t>기관경영효율화 관련 업무협의 오찬</t>
    <phoneticPr fontId="2" type="noConversion"/>
  </si>
  <si>
    <t>생어거스틴
(02-302-3207)</t>
    <phoneticPr fontId="2" type="noConversion"/>
  </si>
  <si>
    <t>서울 마포구 상암동 1592 더팬빌딩2층</t>
    <phoneticPr fontId="2" type="noConversion"/>
  </si>
  <si>
    <t>자료원 홍보관련 업무협의</t>
    <phoneticPr fontId="11" type="noConversion"/>
  </si>
  <si>
    <t>남해회집
(02-2269-7507)</t>
    <phoneticPr fontId="2" type="noConversion"/>
  </si>
  <si>
    <t>서울 중구 저동2가 46-12</t>
    <phoneticPr fontId="2" type="noConversion"/>
  </si>
  <si>
    <t>뉴시스국장</t>
    <phoneticPr fontId="2" type="noConversion"/>
  </si>
  <si>
    <t>계</t>
    <phoneticPr fontId="2" type="noConversion"/>
  </si>
  <si>
    <t xml:space="preserve"> &lt; 2014년 6월중 기관장 업무추진비 집행내역 &gt;</t>
    <phoneticPr fontId="2" type="noConversion"/>
  </si>
  <si>
    <t>업무보고 회의 후 오찬</t>
    <phoneticPr fontId="2" type="noConversion"/>
  </si>
  <si>
    <t>서울 마포구상암동 1601 KGIT센터22</t>
    <phoneticPr fontId="2" type="noConversion"/>
  </si>
  <si>
    <t>기관홍보관련 업무협의 오찬</t>
    <phoneticPr fontId="2" type="noConversion"/>
  </si>
  <si>
    <t>청진복집
(02-720-6802)</t>
    <phoneticPr fontId="2" type="noConversion"/>
  </si>
  <si>
    <t>서울 종로구 청진동30</t>
    <phoneticPr fontId="2" type="noConversion"/>
  </si>
  <si>
    <t>필름디지털복원관련 업무협의 오찬</t>
    <phoneticPr fontId="2" type="noConversion"/>
  </si>
  <si>
    <t>김뿌라
(02-303-2341)</t>
    <phoneticPr fontId="2" type="noConversion"/>
  </si>
  <si>
    <t>서울 마포구 상암동1605번지 누리꿈스퀘어</t>
    <phoneticPr fontId="2" type="noConversion"/>
  </si>
  <si>
    <t>보존기술센터부원</t>
    <phoneticPr fontId="2" type="noConversion"/>
  </si>
  <si>
    <t>2014.06.10</t>
    <phoneticPr fontId="2" type="noConversion"/>
  </si>
  <si>
    <t>서울 종로구 혜화동74-37번지</t>
    <phoneticPr fontId="2" type="noConversion"/>
  </si>
  <si>
    <t>세계일보국장</t>
    <phoneticPr fontId="2" type="noConversion"/>
  </si>
  <si>
    <t>2014.06.11</t>
    <phoneticPr fontId="2" type="noConversion"/>
  </si>
  <si>
    <t>대관업무관련 업무협의 후 오찬</t>
    <phoneticPr fontId="2" type="noConversion"/>
  </si>
  <si>
    <t>세종
(02-773-6000)</t>
    <phoneticPr fontId="2" type="noConversion"/>
  </si>
  <si>
    <t>서울 중구 충무로2가61-3</t>
    <phoneticPr fontId="2" type="noConversion"/>
  </si>
  <si>
    <t>송동윤감독</t>
    <phoneticPr fontId="2" type="noConversion"/>
  </si>
  <si>
    <t>jw 메리어트호텔</t>
    <phoneticPr fontId="2" type="noConversion"/>
  </si>
  <si>
    <t>서울 서초구 신반포로 176</t>
    <phoneticPr fontId="2" type="noConversion"/>
  </si>
  <si>
    <t>상명대총장</t>
    <phoneticPr fontId="2" type="noConversion"/>
  </si>
  <si>
    <t>자료원현장시찰및 예산협의 후 오찬</t>
    <phoneticPr fontId="2" type="noConversion"/>
  </si>
  <si>
    <t>서울 마포구 상암동1602 DMC문화콘텐츠센터1동A111호</t>
    <phoneticPr fontId="2" type="noConversion"/>
  </si>
  <si>
    <t>기재부과장</t>
    <phoneticPr fontId="2" type="noConversion"/>
  </si>
  <si>
    <t>브로일하우스
(02-375-7001)</t>
    <phoneticPr fontId="2" type="noConversion"/>
  </si>
  <si>
    <t>서울 마포구월드컵북로396누리꿈스퀘어B1-1094</t>
    <phoneticPr fontId="2" type="noConversion"/>
  </si>
  <si>
    <t>문소리,김종관감독</t>
    <phoneticPr fontId="2" type="noConversion"/>
  </si>
  <si>
    <t>서울 마포구 상암산로66상암E&amp;M센터 지하1층 비비고</t>
    <phoneticPr fontId="2" type="noConversion"/>
  </si>
  <si>
    <t>경향신문부장</t>
    <phoneticPr fontId="2" type="noConversion"/>
  </si>
  <si>
    <t>필름자료수집관련 협의후 오찬</t>
    <phoneticPr fontId="2" type="noConversion"/>
  </si>
  <si>
    <t>쌈사랑
(02-2261-3233)</t>
    <phoneticPr fontId="2" type="noConversion"/>
  </si>
  <si>
    <t>서울 중구 충무로4가 132-5</t>
    <phoneticPr fontId="2" type="noConversion"/>
  </si>
  <si>
    <t>MBN부장</t>
    <phoneticPr fontId="2" type="noConversion"/>
  </si>
  <si>
    <t>기재부방문 선물구입</t>
    <phoneticPr fontId="2" type="noConversion"/>
  </si>
  <si>
    <t>뚜레쥬르상암점
(02-2132-8011)</t>
    <phoneticPr fontId="2" type="noConversion"/>
  </si>
  <si>
    <t>서울 마포구 월드컵북로 396</t>
    <phoneticPr fontId="2" type="noConversion"/>
  </si>
  <si>
    <t>기재부</t>
    <phoneticPr fontId="2" type="noConversion"/>
  </si>
  <si>
    <t>인력증원관련업무협의 후 오찬</t>
    <phoneticPr fontId="2" type="noConversion"/>
  </si>
  <si>
    <t>가마골가든
(044-868-6599)</t>
    <phoneticPr fontId="2" type="noConversion"/>
  </si>
  <si>
    <t>세종시 연동면 응암2길 112-15</t>
    <phoneticPr fontId="2" type="noConversion"/>
  </si>
  <si>
    <t>경영기획부장등</t>
    <phoneticPr fontId="2" type="noConversion"/>
  </si>
  <si>
    <t xml:space="preserve">무주산골영화제 이국정원 상영후 석찬 </t>
    <phoneticPr fontId="2" type="noConversion"/>
  </si>
  <si>
    <t>신옥류관
(063-324-2024)</t>
    <phoneticPr fontId="2" type="noConversion"/>
  </si>
  <si>
    <t>전북 무주군 무주읍 주계로116</t>
    <phoneticPr fontId="2" type="noConversion"/>
  </si>
  <si>
    <t>시네마테크부장</t>
    <phoneticPr fontId="2" type="noConversion"/>
  </si>
  <si>
    <t xml:space="preserve"> &lt; 2014년 7월중 기관장 업무추진비 집행내역 &gt;</t>
    <phoneticPr fontId="2" type="noConversion"/>
  </si>
  <si>
    <t>서울마포구상암동 1601 KGIT센터22</t>
    <phoneticPr fontId="2" type="noConversion"/>
  </si>
  <si>
    <t xml:space="preserve">자료원 홍보관련 업무협의 </t>
    <phoneticPr fontId="2" type="noConversion"/>
  </si>
  <si>
    <t>동원참치시청점
(02-3666-6666)</t>
    <phoneticPr fontId="2" type="noConversion"/>
  </si>
  <si>
    <t>서울 중구 태평로1가 29-1 뉴서울호텔2층</t>
    <phoneticPr fontId="2" type="noConversion"/>
  </si>
  <si>
    <t>뉴데일리회장</t>
    <phoneticPr fontId="2" type="noConversion"/>
  </si>
  <si>
    <t>독립영화 기획전 관련 업무협의</t>
    <phoneticPr fontId="2" type="noConversion"/>
  </si>
  <si>
    <t>서울 마포구 상암동 누리꿈스퀘어2층202호</t>
    <phoneticPr fontId="2" type="noConversion"/>
  </si>
  <si>
    <t xml:space="preserve">2015년 예산관련 업무협의 </t>
    <phoneticPr fontId="2" type="noConversion"/>
  </si>
  <si>
    <t>란이
(044-862-8809)</t>
    <phoneticPr fontId="2" type="noConversion"/>
  </si>
  <si>
    <t>세종 갈매로 564(도담동,2층)</t>
    <phoneticPr fontId="2" type="noConversion"/>
  </si>
  <si>
    <t xml:space="preserve">직급별 그룹 간담회 </t>
    <phoneticPr fontId="2" type="noConversion"/>
  </si>
  <si>
    <t>김연</t>
    <phoneticPr fontId="2" type="noConversion"/>
  </si>
  <si>
    <t>홍보관련 업무협의 석찬</t>
    <phoneticPr fontId="2" type="noConversion"/>
  </si>
  <si>
    <t>고구삼계탕
(02-777-6618)</t>
    <phoneticPr fontId="2" type="noConversion"/>
  </si>
  <si>
    <t>서울 중구 무교통25-1</t>
    <phoneticPr fontId="2" type="noConversion"/>
  </si>
  <si>
    <t>방송광고공사임원</t>
    <phoneticPr fontId="2" type="noConversion"/>
  </si>
  <si>
    <t>떡삼시대
(02-6393-5588)</t>
    <phoneticPr fontId="2" type="noConversion"/>
  </si>
  <si>
    <t>서울 마포구 상암동 1601 KGIT센터218-2</t>
    <phoneticPr fontId="2" type="noConversion"/>
  </si>
  <si>
    <t>김봉영</t>
    <phoneticPr fontId="2" type="noConversion"/>
  </si>
  <si>
    <t xml:space="preserve">연구자료 검토 및 회의 </t>
    <phoneticPr fontId="2" type="noConversion"/>
  </si>
  <si>
    <t>무화잠
(02-2057-0001)</t>
    <phoneticPr fontId="2" type="noConversion"/>
  </si>
  <si>
    <t>서울 서초구 양재동2-3</t>
    <phoneticPr fontId="2" type="noConversion"/>
  </si>
  <si>
    <t>EBS부장</t>
    <phoneticPr fontId="2" type="noConversion"/>
  </si>
  <si>
    <t>제주미항
(02-6393-5588)</t>
    <phoneticPr fontId="2" type="noConversion"/>
  </si>
  <si>
    <t>서울 마포구 상암동1601 KGIT센터216-217호</t>
    <phoneticPr fontId="2" type="noConversion"/>
  </si>
  <si>
    <t>강기선</t>
    <phoneticPr fontId="2" type="noConversion"/>
  </si>
  <si>
    <t xml:space="preserve">자료수집관련 업무협의 </t>
    <phoneticPr fontId="2" type="noConversion"/>
  </si>
  <si>
    <t>선천
(02-734-1970)</t>
    <phoneticPr fontId="2" type="noConversion"/>
  </si>
  <si>
    <t>서울 종로구 관훈동 100-4</t>
    <phoneticPr fontId="2" type="noConversion"/>
  </si>
  <si>
    <t>고대미디어학부
교수</t>
    <phoneticPr fontId="2" type="noConversion"/>
  </si>
  <si>
    <t>삼미삼계탕
(02-325-9551)</t>
    <phoneticPr fontId="2" type="noConversion"/>
  </si>
  <si>
    <t>서울 마포구 상암동1593우리기술빌딩301호</t>
    <phoneticPr fontId="2" type="noConversion"/>
  </si>
  <si>
    <t>서울 마포구 상암동1601KGIT센터216-217호</t>
    <phoneticPr fontId="2" type="noConversion"/>
  </si>
  <si>
    <t>김기호</t>
    <phoneticPr fontId="2" type="noConversion"/>
  </si>
  <si>
    <t>민병현</t>
    <phoneticPr fontId="2" type="noConversion"/>
  </si>
  <si>
    <t>자료발굴관련 업무협의 석찬</t>
    <phoneticPr fontId="2" type="noConversion"/>
  </si>
  <si>
    <t>전주집
(02-393-6105)</t>
    <phoneticPr fontId="2" type="noConversion"/>
  </si>
  <si>
    <t>서울 서대문구충정로5길 13</t>
    <phoneticPr fontId="2" type="noConversion"/>
  </si>
  <si>
    <t>명지대경영교수</t>
    <phoneticPr fontId="2" type="noConversion"/>
  </si>
  <si>
    <t>비비고상암점
(02-371-5599)</t>
    <phoneticPr fontId="2" type="noConversion"/>
  </si>
  <si>
    <t xml:space="preserve">서울 마포구 상암산로66상암E&amp;M센터 지하일층 </t>
    <phoneticPr fontId="2" type="noConversion"/>
  </si>
  <si>
    <t>정민화</t>
    <phoneticPr fontId="2" type="noConversion"/>
  </si>
  <si>
    <t>언론 홍보관련 업무협의 오찬</t>
    <phoneticPr fontId="2" type="noConversion"/>
  </si>
  <si>
    <t>서울신문부장</t>
    <phoneticPr fontId="2" type="noConversion"/>
  </si>
  <si>
    <t>제70차 임시 이사회 회의</t>
    <phoneticPr fontId="2" type="noConversion"/>
  </si>
  <si>
    <t>파스구찌
(02-306-8497)</t>
    <phoneticPr fontId="2" type="noConversion"/>
  </si>
  <si>
    <t>서울마포구 상암동 1603 MBC사옥</t>
    <phoneticPr fontId="2" type="noConversion"/>
  </si>
  <si>
    <t>안성기</t>
    <phoneticPr fontId="2" type="noConversion"/>
  </si>
  <si>
    <t>시네마테크 프로그램관련
 업무협의  석찬</t>
    <phoneticPr fontId="2" type="noConversion"/>
  </si>
  <si>
    <t>영화평론가협회이사</t>
    <phoneticPr fontId="2" type="noConversion"/>
  </si>
  <si>
    <t>황동환</t>
    <phoneticPr fontId="2" type="noConversion"/>
  </si>
  <si>
    <t xml:space="preserve"> &lt; 2014년 8월중 기관장 업무추진비 집행내역 &gt;</t>
    <phoneticPr fontId="2" type="noConversion"/>
  </si>
  <si>
    <t>진아춘 광화문점
(02-737-2324)</t>
    <phoneticPr fontId="2" type="noConversion"/>
  </si>
  <si>
    <t>퇴직직원 격려 오찬</t>
    <phoneticPr fontId="2" type="noConversion"/>
  </si>
  <si>
    <t>운산광화문점
(02-771-5553)</t>
    <phoneticPr fontId="2" type="noConversion"/>
  </si>
  <si>
    <t>박OO</t>
    <phoneticPr fontId="2" type="noConversion"/>
  </si>
  <si>
    <t>업무보고  회의 후 오찬</t>
    <phoneticPr fontId="2" type="noConversion"/>
  </si>
  <si>
    <t>김수사
(02-542-5235)</t>
    <phoneticPr fontId="2" type="noConversion"/>
  </si>
  <si>
    <t>정OO 감독</t>
    <phoneticPr fontId="2" type="noConversion"/>
  </si>
  <si>
    <t>언론홍보관련 업무협의 석찬</t>
    <phoneticPr fontId="2" type="noConversion"/>
  </si>
  <si>
    <t>호성
(02-2279-4556)</t>
    <phoneticPr fontId="2" type="noConversion"/>
  </si>
  <si>
    <t>동대영화과교수</t>
    <phoneticPr fontId="2" type="noConversion"/>
  </si>
  <si>
    <t>필름디지털복원 협의 오찬</t>
    <phoneticPr fontId="2" type="noConversion"/>
  </si>
  <si>
    <t>더 라운지
(02-771-2200)</t>
    <phoneticPr fontId="2" type="noConversion"/>
  </si>
  <si>
    <t>서울신문경제기자</t>
    <phoneticPr fontId="2" type="noConversion"/>
  </si>
  <si>
    <t>자료원 홍보관련업무협의</t>
    <phoneticPr fontId="2" type="noConversion"/>
  </si>
  <si>
    <t>정동국밥
(02-725-5233)</t>
    <phoneticPr fontId="2" type="noConversion"/>
  </si>
  <si>
    <t>조선일보부장</t>
    <phoneticPr fontId="2" type="noConversion"/>
  </si>
  <si>
    <t>인터뷰 업무협의</t>
    <phoneticPr fontId="2" type="noConversion"/>
  </si>
  <si>
    <t>아세아경제기자</t>
    <phoneticPr fontId="2" type="noConversion"/>
  </si>
  <si>
    <t>14년 임금협상 및 단체협약협의</t>
    <phoneticPr fontId="2" type="noConversion"/>
  </si>
  <si>
    <t>아카사카
(02-585-1145)</t>
    <phoneticPr fontId="2" type="noConversion"/>
  </si>
  <si>
    <t>노조위원장</t>
    <phoneticPr fontId="2" type="noConversion"/>
  </si>
  <si>
    <t>14년 임금협상 및 단체협약 후 음료</t>
    <phoneticPr fontId="2" type="noConversion"/>
  </si>
  <si>
    <t>파스구찌
(02-597-8497)</t>
    <phoneticPr fontId="2" type="noConversion"/>
  </si>
  <si>
    <t>대관업무관련 협의 석찬</t>
    <phoneticPr fontId="2" type="noConversion"/>
  </si>
  <si>
    <t>브라운치킨
(02-3473-6748)</t>
    <phoneticPr fontId="2" type="noConversion"/>
  </si>
  <si>
    <t>전남대신방과교수</t>
    <phoneticPr fontId="2" type="noConversion"/>
  </si>
  <si>
    <t>15년 예산설명 업무협의</t>
    <phoneticPr fontId="2" type="noConversion"/>
  </si>
  <si>
    <t>파리바게뜨
(044-863-8231)</t>
    <phoneticPr fontId="2" type="noConversion"/>
  </si>
  <si>
    <t>문화부</t>
    <phoneticPr fontId="2" type="noConversion"/>
  </si>
  <si>
    <t>홍보관련 협의 오찬</t>
    <phoneticPr fontId="2" type="noConversion"/>
  </si>
  <si>
    <t>오리엔탈푸드서비스
(02-554-1542)</t>
    <phoneticPr fontId="2" type="noConversion"/>
  </si>
  <si>
    <t>한대영화과교수</t>
    <phoneticPr fontId="2" type="noConversion"/>
  </si>
  <si>
    <t>크리스탈제이드
(010-3543-5432)</t>
    <phoneticPr fontId="2" type="noConversion"/>
  </si>
  <si>
    <t>기관홍보관련업무협의 오찬</t>
    <phoneticPr fontId="2" type="noConversion"/>
  </si>
  <si>
    <t>용금옥
(02-777-1689)</t>
    <phoneticPr fontId="2" type="noConversion"/>
  </si>
  <si>
    <t>프레스대표</t>
    <phoneticPr fontId="2" type="noConversion"/>
  </si>
  <si>
    <t>기획전관련 업무협의 오찬</t>
    <phoneticPr fontId="2" type="noConversion"/>
  </si>
  <si>
    <t>가마골
(02-371-0014)</t>
    <phoneticPr fontId="2" type="noConversion"/>
  </si>
  <si>
    <t>임OO 감독</t>
    <phoneticPr fontId="2" type="noConversion"/>
  </si>
  <si>
    <t>㈜팬에프엔비
(02-302-3207)</t>
    <phoneticPr fontId="2" type="noConversion"/>
  </si>
  <si>
    <t xml:space="preserve"> &lt; 2014년 9월중 기관장 업무추진비 집행내역 &gt;</t>
    <phoneticPr fontId="2" type="noConversion"/>
  </si>
  <si>
    <t>수집자료 관련 업무보고 후 오찬</t>
    <phoneticPr fontId="2" type="noConversion"/>
  </si>
  <si>
    <t>수집부</t>
    <phoneticPr fontId="2" type="noConversion"/>
  </si>
  <si>
    <t>기획전관련 업무협의</t>
    <phoneticPr fontId="2" type="noConversion"/>
  </si>
  <si>
    <t>실일식
(02-380-1700)</t>
    <phoneticPr fontId="2" type="noConversion"/>
  </si>
  <si>
    <t>시네마테크부</t>
    <phoneticPr fontId="2" type="noConversion"/>
  </si>
  <si>
    <t>부서장 업무협의 후 오찬</t>
    <phoneticPr fontId="2" type="noConversion"/>
  </si>
  <si>
    <t>색동저고리
(02-303-5534)</t>
    <phoneticPr fontId="2" type="noConversion"/>
  </si>
  <si>
    <t>㈜티에스아노</t>
    <phoneticPr fontId="2" type="noConversion"/>
  </si>
  <si>
    <t>한국경제부장</t>
    <phoneticPr fontId="2" type="noConversion"/>
  </si>
  <si>
    <t>신임감사님 방문식사</t>
    <phoneticPr fontId="2" type="noConversion"/>
  </si>
  <si>
    <t>감사</t>
    <phoneticPr fontId="2" type="noConversion"/>
  </si>
  <si>
    <t>발굴영화시사회후  오찬</t>
    <phoneticPr fontId="2" type="noConversion"/>
  </si>
  <si>
    <t>이OO 감독</t>
    <phoneticPr fontId="2" type="noConversion"/>
  </si>
  <si>
    <t xml:space="preserve"> 기관 홍보관련 업무협의 석찬</t>
    <phoneticPr fontId="2" type="noConversion"/>
  </si>
  <si>
    <t>산채향
(02-733-1199)</t>
    <phoneticPr fontId="2" type="noConversion"/>
  </si>
  <si>
    <t>씨네씨티대표</t>
    <phoneticPr fontId="2" type="noConversion"/>
  </si>
  <si>
    <t>서울예대교수</t>
    <phoneticPr fontId="2" type="noConversion"/>
  </si>
  <si>
    <t xml:space="preserve"> 기획전 관련 업무협의 석찬</t>
    <phoneticPr fontId="2" type="noConversion"/>
  </si>
  <si>
    <t>해인
(02-722-5657)</t>
    <phoneticPr fontId="2" type="noConversion"/>
  </si>
  <si>
    <t>한예종영화과교수</t>
    <phoneticPr fontId="2" type="noConversion"/>
  </si>
  <si>
    <t>시네마테크 상영작관련 업무협의 오찬</t>
    <phoneticPr fontId="2" type="noConversion"/>
  </si>
  <si>
    <t>고오베겐페이
(02-765-6808)</t>
    <phoneticPr fontId="2" type="noConversion"/>
  </si>
  <si>
    <t>단국대 영상과교수</t>
    <phoneticPr fontId="2" type="noConversion"/>
  </si>
  <si>
    <t>화로백서 충무로
(02-2263-3649)</t>
    <phoneticPr fontId="2" type="noConversion"/>
  </si>
  <si>
    <t>서울신문부국장</t>
    <phoneticPr fontId="2" type="noConversion"/>
  </si>
  <si>
    <t>홍보관련 협의 석찬</t>
    <phoneticPr fontId="2" type="noConversion"/>
  </si>
  <si>
    <t>중앙일보부장</t>
    <phoneticPr fontId="2" type="noConversion"/>
  </si>
  <si>
    <t xml:space="preserve"> &lt; 2014년 10월중 기관장 업무추진비 집행내역 &gt;</t>
    <phoneticPr fontId="2" type="noConversion"/>
  </si>
  <si>
    <t xml:space="preserve">자료원 홍보 관련 업무협의 </t>
    <phoneticPr fontId="2" type="noConversion"/>
  </si>
  <si>
    <t>샤리덴
(02-304-1541)</t>
    <phoneticPr fontId="2" type="noConversion"/>
  </si>
  <si>
    <t>CJ 부장</t>
    <phoneticPr fontId="2" type="noConversion"/>
  </si>
  <si>
    <t>기획전 관련 업무 협의 석찬</t>
    <phoneticPr fontId="2" type="noConversion"/>
  </si>
  <si>
    <t>샤브미
(02-575-8933)</t>
    <phoneticPr fontId="2" type="noConversion"/>
  </si>
  <si>
    <t>부산영화제 참석 원로영화인 간담후 석찬</t>
    <phoneticPr fontId="2" type="noConversion"/>
  </si>
  <si>
    <t>㈜해운대그랜드호텔
(051-7400-114)</t>
    <phoneticPr fontId="2" type="noConversion"/>
  </si>
  <si>
    <t>김OO감독</t>
    <phoneticPr fontId="2" type="noConversion"/>
  </si>
  <si>
    <t>부산영화제 참석 기자인터뷰</t>
    <phoneticPr fontId="2" type="noConversion"/>
  </si>
  <si>
    <t>구로마쯔
(051-745-1950)</t>
    <phoneticPr fontId="2" type="noConversion"/>
  </si>
  <si>
    <t>조선영화담당기자</t>
    <phoneticPr fontId="2" type="noConversion"/>
  </si>
  <si>
    <t>부산영화제 참석 오찬</t>
    <phoneticPr fontId="2" type="noConversion"/>
  </si>
  <si>
    <t>금수복국
(051-742-3600)</t>
    <phoneticPr fontId="2" type="noConversion"/>
  </si>
  <si>
    <t>출장직원</t>
    <phoneticPr fontId="2" type="noConversion"/>
  </si>
  <si>
    <t>시네마테크 KOFA 대관관련 업무협의  오찬</t>
    <phoneticPr fontId="2" type="noConversion"/>
  </si>
  <si>
    <t>MBC국장</t>
    <phoneticPr fontId="2" type="noConversion"/>
  </si>
  <si>
    <t>규장
(070-8814-8797)</t>
    <phoneticPr fontId="2" type="noConversion"/>
  </si>
  <si>
    <t>뉴데일리대표</t>
    <phoneticPr fontId="2" type="noConversion"/>
  </si>
  <si>
    <t>원로배우 문병 선물구입</t>
    <phoneticPr fontId="2" type="noConversion"/>
  </si>
  <si>
    <t>부부청과
(02-303-5567)</t>
    <phoneticPr fontId="2" type="noConversion"/>
  </si>
  <si>
    <t>최OO여사</t>
    <phoneticPr fontId="2" type="noConversion"/>
  </si>
  <si>
    <t>고 박철수감독 유작 관련 자료 협의 오찬</t>
    <phoneticPr fontId="2" type="noConversion"/>
  </si>
  <si>
    <t>고 박OO감독 유족</t>
    <phoneticPr fontId="2" type="noConversion"/>
  </si>
  <si>
    <t>Tv영상자료 대여관련 업무협의 오찬</t>
    <phoneticPr fontId="2" type="noConversion"/>
  </si>
  <si>
    <t xml:space="preserve">감촌
(02-733-7035)
</t>
    <phoneticPr fontId="2" type="noConversion"/>
  </si>
  <si>
    <t>tv조선문화부장</t>
    <phoneticPr fontId="2" type="noConversion"/>
  </si>
  <si>
    <t>디지털영상 관련 업무협의 석찬</t>
    <phoneticPr fontId="2" type="noConversion"/>
  </si>
  <si>
    <t>가천대언론영상과
교수</t>
    <phoneticPr fontId="2" type="noConversion"/>
  </si>
  <si>
    <t>서울신문국장</t>
    <phoneticPr fontId="2" type="noConversion"/>
  </si>
  <si>
    <t>조선논설위원</t>
    <phoneticPr fontId="2" type="noConversion"/>
  </si>
  <si>
    <t xml:space="preserve">15년 예산관련 업무협의 </t>
    <phoneticPr fontId="2" type="noConversion"/>
  </si>
  <si>
    <t>오타루 세종점
(044-867-7764)</t>
    <phoneticPr fontId="2" type="noConversion"/>
  </si>
  <si>
    <t>콘텐츠정책국장</t>
    <phoneticPr fontId="2" type="noConversion"/>
  </si>
  <si>
    <t>방문 선물 구입</t>
    <phoneticPr fontId="2" type="noConversion"/>
  </si>
  <si>
    <t xml:space="preserve">문화예산과 </t>
    <phoneticPr fontId="2" type="noConversion"/>
  </si>
  <si>
    <t>남해횟집
(02-2269-7507)</t>
    <phoneticPr fontId="2" type="noConversion"/>
  </si>
  <si>
    <t>뉴시스부국장등</t>
    <phoneticPr fontId="2" type="noConversion"/>
  </si>
  <si>
    <t xml:space="preserve"> &lt; 2014년 11월중 기관장 업무추진비 집행내역 &gt;</t>
    <phoneticPr fontId="2" type="noConversion"/>
  </si>
  <si>
    <t>크리스탈제이드
(02-303-0838)</t>
    <phoneticPr fontId="2" type="noConversion"/>
  </si>
  <si>
    <t>콩두에프엔씨
(02-722-7002)</t>
    <phoneticPr fontId="2" type="noConversion"/>
  </si>
  <si>
    <t xml:space="preserve">제2보존센터 기공식 원로영화인 
참석자 오찬 </t>
    <phoneticPr fontId="2" type="noConversion"/>
  </si>
  <si>
    <t>임OO감독</t>
    <phoneticPr fontId="2" type="noConversion"/>
  </si>
  <si>
    <t>기획전 관련 업무협의 오찬</t>
    <phoneticPr fontId="2" type="noConversion"/>
  </si>
  <si>
    <t>동아일보부국장</t>
    <phoneticPr fontId="2" type="noConversion"/>
  </si>
  <si>
    <t>자료원 예금관련 업무협의</t>
    <phoneticPr fontId="2" type="noConversion"/>
  </si>
  <si>
    <t>우리은행센터장</t>
    <phoneticPr fontId="2" type="noConversion"/>
  </si>
  <si>
    <t>휴직직원 송별회 오찬</t>
    <phoneticPr fontId="2" type="noConversion"/>
  </si>
  <si>
    <t>해외자료수집관련 협의 오찬</t>
    <phoneticPr fontId="2" type="noConversion"/>
  </si>
  <si>
    <t>신라호텔
(02-3347-3980)</t>
    <phoneticPr fontId="2" type="noConversion"/>
  </si>
  <si>
    <t>중앙일보부국장</t>
    <phoneticPr fontId="2" type="noConversion"/>
  </si>
  <si>
    <t>영화박물관 건립관련 영화인
간담회</t>
    <phoneticPr fontId="2" type="noConversion"/>
  </si>
  <si>
    <t>해우리
(02-761-4997)</t>
    <phoneticPr fontId="2" type="noConversion"/>
  </si>
  <si>
    <t>영화감독협회임원</t>
    <phoneticPr fontId="2" type="noConversion"/>
  </si>
  <si>
    <t xml:space="preserve">독립영화 기획전관련 업무협의 오찬 </t>
    <phoneticPr fontId="2" type="noConversion"/>
  </si>
  <si>
    <t>단국대영상교수</t>
    <phoneticPr fontId="2" type="noConversion"/>
  </si>
  <si>
    <t xml:space="preserve"> &lt; 2014년 12월중 기관장 업무추진비 집행내역 &gt;</t>
    <phoneticPr fontId="2" type="noConversion"/>
  </si>
  <si>
    <t>자료원 홍보관련 업무협의 오찬</t>
    <phoneticPr fontId="2" type="noConversion"/>
  </si>
  <si>
    <t>MBC기자</t>
    <phoneticPr fontId="2" type="noConversion"/>
  </si>
  <si>
    <t>자료수집및 홍보관련 업무협의 석찬</t>
    <phoneticPr fontId="2" type="noConversion"/>
  </si>
  <si>
    <t>놀부부대찌개
(02-2132-8787)</t>
    <phoneticPr fontId="2" type="noConversion"/>
  </si>
  <si>
    <t>TF컴영상부장등</t>
    <phoneticPr fontId="2" type="noConversion"/>
  </si>
  <si>
    <t>브리스번 청춘의십자로 공연팀 석찬</t>
    <phoneticPr fontId="2" type="noConversion"/>
  </si>
  <si>
    <t>FAT NOODLE TREASURY</t>
  </si>
  <si>
    <t>김OO 감독</t>
    <phoneticPr fontId="2" type="noConversion"/>
  </si>
  <si>
    <t xml:space="preserve">브리스번 아시안영화제 참석 선물구입 </t>
    <phoneticPr fontId="2" type="noConversion"/>
  </si>
  <si>
    <t>AUSTRALIA THE GIFT</t>
  </si>
  <si>
    <t>브리스번 영화제 조직위원장</t>
    <phoneticPr fontId="2" type="noConversion"/>
  </si>
  <si>
    <t>15년 시네마테크 기획전관련 업무협의 석찬</t>
    <phoneticPr fontId="2" type="noConversion"/>
  </si>
  <si>
    <t>모퉁이고기집
(706-9792)</t>
    <phoneticPr fontId="2" type="noConversion"/>
  </si>
  <si>
    <t>조선일보영화기자</t>
    <phoneticPr fontId="2" type="noConversion"/>
  </si>
  <si>
    <t>해외자료수집관련 협의 
오찬</t>
    <phoneticPr fontId="2" type="noConversion"/>
  </si>
  <si>
    <t>콩두에프앤씨
(02-722-7002)</t>
    <phoneticPr fontId="2" type="noConversion"/>
  </si>
  <si>
    <t>중앙논설위원</t>
    <phoneticPr fontId="2" type="noConversion"/>
  </si>
  <si>
    <t>15년 영화상영 관련 협의
 석찬</t>
    <phoneticPr fontId="2" type="noConversion"/>
  </si>
  <si>
    <t>제주미항
(02-6939-5557)</t>
    <phoneticPr fontId="2" type="noConversion"/>
  </si>
  <si>
    <t>영화평론가협회</t>
    <phoneticPr fontId="2" type="noConversion"/>
  </si>
  <si>
    <t>자료대여관련 업무협의 오찬</t>
    <phoneticPr fontId="2" type="noConversion"/>
  </si>
  <si>
    <t>고당
(031-576-8090)</t>
    <phoneticPr fontId="2" type="noConversion"/>
  </si>
  <si>
    <t>동국대영화과교수</t>
    <phoneticPr fontId="2" type="noConversion"/>
  </si>
  <si>
    <t>자료서비스부 격려오찬</t>
    <phoneticPr fontId="2" type="noConversion"/>
  </si>
  <si>
    <t>자료서비스부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</si>
</sst>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1" fontId="3" fillId="0" borderId="0" xfId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1" fontId="3" fillId="0" borderId="0" xfId="0" applyNumberFormat="1" applyFont="1" applyAlignment="1">
      <alignment horizontal="center" vertical="center"/>
    </xf>
    <xf numFmtId="41" fontId="10" fillId="0" borderId="0" xfId="1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41" fontId="8" fillId="3" borderId="4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7" fontId="8" fillId="3" borderId="4" xfId="0" applyNumberFormat="1" applyFont="1" applyFill="1" applyBorder="1" applyAlignment="1">
      <alignment horizontal="center" vertical="center" wrapText="1"/>
    </xf>
    <xf numFmtId="177" fontId="8" fillId="3" borderId="6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41" fontId="9" fillId="2" borderId="6" xfId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1" fontId="8" fillId="3" borderId="6" xfId="1" applyFont="1" applyFill="1" applyBorder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1" fontId="4" fillId="0" borderId="6" xfId="1" applyFont="1" applyBorder="1" applyAlignment="1">
      <alignment horizontal="right" vertical="center"/>
    </xf>
    <xf numFmtId="177" fontId="8" fillId="0" borderId="6" xfId="0" applyNumberFormat="1" applyFont="1" applyFill="1" applyBorder="1" applyAlignment="1">
      <alignment horizontal="center" vertical="center" wrapText="1"/>
    </xf>
    <xf numFmtId="41" fontId="8" fillId="0" borderId="6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1" fontId="8" fillId="3" borderId="7" xfId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1" fontId="4" fillId="0" borderId="10" xfId="1" applyFont="1" applyBorder="1" applyAlignment="1">
      <alignment horizontal="right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1" fontId="8" fillId="0" borderId="7" xfId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9"/>
  <sheetViews>
    <sheetView tabSelected="1" zoomScale="90" zoomScaleNormal="90" workbookViewId="0">
      <selection sqref="A1:I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11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47" t="s">
        <v>40</v>
      </c>
      <c r="B1" s="48"/>
      <c r="C1" s="48"/>
      <c r="D1" s="48"/>
      <c r="E1" s="48"/>
      <c r="F1" s="48"/>
      <c r="G1" s="48"/>
      <c r="H1" s="48"/>
      <c r="I1" s="48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37</v>
      </c>
      <c r="F3" s="10" t="s">
        <v>6</v>
      </c>
      <c r="G3" s="11" t="s">
        <v>7</v>
      </c>
      <c r="H3" s="10" t="s">
        <v>8</v>
      </c>
      <c r="I3" s="18" t="s">
        <v>9</v>
      </c>
    </row>
    <row r="4" spans="1:10" s="3" customFormat="1" ht="30.75" customHeight="1">
      <c r="A4" s="13">
        <v>1</v>
      </c>
      <c r="B4" s="22">
        <v>41645</v>
      </c>
      <c r="C4" s="15" t="s">
        <v>38</v>
      </c>
      <c r="D4" s="15" t="s">
        <v>10</v>
      </c>
      <c r="E4" s="15" t="s">
        <v>11</v>
      </c>
      <c r="F4" s="15" t="s">
        <v>41</v>
      </c>
      <c r="G4" s="15" t="s">
        <v>12</v>
      </c>
      <c r="H4" s="15">
        <v>10</v>
      </c>
      <c r="I4" s="19">
        <v>60000</v>
      </c>
      <c r="J4" s="16"/>
    </row>
    <row r="5" spans="1:10" s="3" customFormat="1" ht="30.75" customHeight="1">
      <c r="A5" s="13">
        <v>2</v>
      </c>
      <c r="B5" s="23">
        <v>41646</v>
      </c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12</v>
      </c>
      <c r="H5" s="15">
        <v>5</v>
      </c>
      <c r="I5" s="19">
        <v>63860</v>
      </c>
    </row>
    <row r="6" spans="1:10" s="3" customFormat="1" ht="30.75" customHeight="1">
      <c r="A6" s="13">
        <v>3</v>
      </c>
      <c r="B6" s="22">
        <v>41649</v>
      </c>
      <c r="C6" s="15" t="s">
        <v>17</v>
      </c>
      <c r="D6" s="15" t="s">
        <v>18</v>
      </c>
      <c r="E6" s="15" t="s">
        <v>11</v>
      </c>
      <c r="F6" s="15" t="s">
        <v>19</v>
      </c>
      <c r="G6" s="15" t="s">
        <v>12</v>
      </c>
      <c r="H6" s="15">
        <v>4</v>
      </c>
      <c r="I6" s="19">
        <v>66000</v>
      </c>
    </row>
    <row r="7" spans="1:10" s="3" customFormat="1" ht="30.75" customHeight="1">
      <c r="A7" s="13">
        <v>4</v>
      </c>
      <c r="B7" s="22">
        <v>41652</v>
      </c>
      <c r="C7" s="20" t="s">
        <v>39</v>
      </c>
      <c r="D7" s="15" t="s">
        <v>10</v>
      </c>
      <c r="E7" s="15" t="s">
        <v>11</v>
      </c>
      <c r="F7" s="15" t="s">
        <v>41</v>
      </c>
      <c r="G7" s="15" t="s">
        <v>12</v>
      </c>
      <c r="H7" s="15">
        <v>8</v>
      </c>
      <c r="I7" s="19">
        <v>66000</v>
      </c>
    </row>
    <row r="8" spans="1:10" s="3" customFormat="1" ht="30.75" customHeight="1">
      <c r="A8" s="13">
        <v>5</v>
      </c>
      <c r="B8" s="22">
        <v>41656</v>
      </c>
      <c r="C8" s="15" t="s">
        <v>20</v>
      </c>
      <c r="D8" s="15" t="s">
        <v>21</v>
      </c>
      <c r="E8" s="15" t="s">
        <v>22</v>
      </c>
      <c r="F8" s="15" t="s">
        <v>41</v>
      </c>
      <c r="G8" s="15" t="s">
        <v>12</v>
      </c>
      <c r="H8" s="15">
        <v>9</v>
      </c>
      <c r="I8" s="19">
        <v>49500</v>
      </c>
    </row>
    <row r="9" spans="1:10" s="3" customFormat="1" ht="30.75" customHeight="1">
      <c r="A9" s="13">
        <v>6</v>
      </c>
      <c r="B9" s="22">
        <v>41659</v>
      </c>
      <c r="C9" s="15" t="s">
        <v>38</v>
      </c>
      <c r="D9" s="15" t="s">
        <v>23</v>
      </c>
      <c r="E9" s="15" t="s">
        <v>24</v>
      </c>
      <c r="F9" s="15" t="s">
        <v>41</v>
      </c>
      <c r="G9" s="15" t="s">
        <v>12</v>
      </c>
      <c r="H9" s="15">
        <v>8</v>
      </c>
      <c r="I9" s="19">
        <v>63000</v>
      </c>
    </row>
    <row r="10" spans="1:10" s="3" customFormat="1" ht="30.75" customHeight="1">
      <c r="A10" s="13">
        <v>7</v>
      </c>
      <c r="B10" s="22">
        <v>41660</v>
      </c>
      <c r="C10" s="14" t="s">
        <v>25</v>
      </c>
      <c r="D10" s="15" t="s">
        <v>26</v>
      </c>
      <c r="E10" s="15" t="s">
        <v>27</v>
      </c>
      <c r="F10" s="15" t="s">
        <v>28</v>
      </c>
      <c r="G10" s="15" t="s">
        <v>12</v>
      </c>
      <c r="H10" s="15">
        <v>3</v>
      </c>
      <c r="I10" s="19">
        <v>97000</v>
      </c>
    </row>
    <row r="11" spans="1:10" s="3" customFormat="1" ht="30.75" customHeight="1">
      <c r="A11" s="13">
        <v>8</v>
      </c>
      <c r="B11" s="22">
        <v>41660</v>
      </c>
      <c r="C11" s="15" t="s">
        <v>29</v>
      </c>
      <c r="D11" s="15" t="s">
        <v>30</v>
      </c>
      <c r="E11" s="15" t="s">
        <v>31</v>
      </c>
      <c r="F11" s="15" t="s">
        <v>32</v>
      </c>
      <c r="G11" s="15" t="s">
        <v>12</v>
      </c>
      <c r="H11" s="15">
        <v>3</v>
      </c>
      <c r="I11" s="19">
        <v>44000</v>
      </c>
    </row>
    <row r="12" spans="1:10" s="3" customFormat="1" ht="30.75" customHeight="1">
      <c r="A12" s="13">
        <v>9</v>
      </c>
      <c r="B12" s="22">
        <v>41663</v>
      </c>
      <c r="C12" s="21" t="s">
        <v>33</v>
      </c>
      <c r="D12" s="15" t="s">
        <v>34</v>
      </c>
      <c r="E12" s="15" t="s">
        <v>35</v>
      </c>
      <c r="F12" s="15" t="s">
        <v>36</v>
      </c>
      <c r="G12" s="15" t="s">
        <v>12</v>
      </c>
      <c r="H12" s="15">
        <v>4</v>
      </c>
      <c r="I12" s="19">
        <v>80000</v>
      </c>
    </row>
    <row r="13" spans="1:10" s="3" customFormat="1" ht="30.75" customHeight="1">
      <c r="A13" s="13">
        <v>10</v>
      </c>
      <c r="B13" s="22">
        <v>41666</v>
      </c>
      <c r="C13" s="20" t="s">
        <v>39</v>
      </c>
      <c r="D13" s="15" t="s">
        <v>10</v>
      </c>
      <c r="E13" s="15" t="s">
        <v>11</v>
      </c>
      <c r="F13" s="15" t="s">
        <v>41</v>
      </c>
      <c r="G13" s="15" t="s">
        <v>12</v>
      </c>
      <c r="H13" s="15">
        <v>8</v>
      </c>
      <c r="I13" s="19">
        <v>54000</v>
      </c>
    </row>
    <row r="14" spans="1:10">
      <c r="G14" s="17"/>
    </row>
    <row r="15" spans="1:10" s="6" customFormat="1" ht="24" customHeight="1">
      <c r="A15" s="47" t="s">
        <v>42</v>
      </c>
      <c r="B15" s="48"/>
      <c r="C15" s="48"/>
      <c r="D15" s="48"/>
    </row>
    <row r="16" spans="1:10" ht="21.75" customHeight="1" thickBot="1">
      <c r="A16" s="5" t="s">
        <v>43</v>
      </c>
      <c r="B16" s="1"/>
      <c r="C16" s="1"/>
      <c r="D16" s="1"/>
      <c r="G16" s="2"/>
      <c r="I16" s="2"/>
    </row>
    <row r="17" spans="1:9" s="12" customFormat="1" ht="30" customHeight="1">
      <c r="A17" s="8" t="s">
        <v>0</v>
      </c>
      <c r="B17" s="9" t="s">
        <v>44</v>
      </c>
      <c r="C17" s="10" t="s">
        <v>45</v>
      </c>
      <c r="D17" s="10" t="s">
        <v>46</v>
      </c>
      <c r="E17" s="10" t="s">
        <v>47</v>
      </c>
      <c r="F17" s="10" t="s">
        <v>48</v>
      </c>
      <c r="G17" s="11" t="s">
        <v>49</v>
      </c>
      <c r="H17" s="10" t="s">
        <v>50</v>
      </c>
      <c r="I17" s="18" t="s">
        <v>51</v>
      </c>
    </row>
    <row r="18" spans="1:9" s="3" customFormat="1" ht="30.75" customHeight="1">
      <c r="A18" s="13">
        <v>1</v>
      </c>
      <c r="B18" s="22">
        <v>41673</v>
      </c>
      <c r="C18" s="15" t="s">
        <v>52</v>
      </c>
      <c r="D18" s="15" t="s">
        <v>53</v>
      </c>
      <c r="E18" s="15" t="s">
        <v>54</v>
      </c>
      <c r="F18" s="15" t="s">
        <v>55</v>
      </c>
      <c r="G18" s="15" t="s">
        <v>56</v>
      </c>
      <c r="H18" s="15">
        <v>10</v>
      </c>
      <c r="I18" s="19">
        <v>95000</v>
      </c>
    </row>
    <row r="19" spans="1:9" s="3" customFormat="1" ht="30.75" customHeight="1">
      <c r="A19" s="13">
        <v>2</v>
      </c>
      <c r="B19" s="23">
        <v>41674</v>
      </c>
      <c r="C19" s="14" t="s">
        <v>57</v>
      </c>
      <c r="D19" s="15" t="s">
        <v>58</v>
      </c>
      <c r="E19" s="15" t="s">
        <v>59</v>
      </c>
      <c r="F19" s="15" t="s">
        <v>60</v>
      </c>
      <c r="G19" s="15" t="s">
        <v>56</v>
      </c>
      <c r="H19" s="15">
        <v>3</v>
      </c>
      <c r="I19" s="19">
        <v>68000</v>
      </c>
    </row>
    <row r="20" spans="1:9" s="3" customFormat="1" ht="30.75" customHeight="1">
      <c r="A20" s="13">
        <v>3</v>
      </c>
      <c r="B20" s="22">
        <v>41675</v>
      </c>
      <c r="C20" s="15" t="s">
        <v>61</v>
      </c>
      <c r="D20" s="15" t="s">
        <v>62</v>
      </c>
      <c r="E20" s="15" t="s">
        <v>63</v>
      </c>
      <c r="F20" s="15" t="s">
        <v>64</v>
      </c>
      <c r="G20" s="15" t="s">
        <v>56</v>
      </c>
      <c r="H20" s="15">
        <v>3</v>
      </c>
      <c r="I20" s="19">
        <v>86000</v>
      </c>
    </row>
    <row r="21" spans="1:9" s="3" customFormat="1" ht="30.75" customHeight="1">
      <c r="A21" s="13">
        <v>4</v>
      </c>
      <c r="B21" s="22">
        <v>41676</v>
      </c>
      <c r="C21" s="21" t="s">
        <v>65</v>
      </c>
      <c r="D21" s="15" t="s">
        <v>66</v>
      </c>
      <c r="E21" s="15" t="s">
        <v>67</v>
      </c>
      <c r="F21" s="15" t="s">
        <v>68</v>
      </c>
      <c r="G21" s="15" t="s">
        <v>56</v>
      </c>
      <c r="H21" s="15">
        <v>2</v>
      </c>
      <c r="I21" s="19">
        <v>45000</v>
      </c>
    </row>
    <row r="22" spans="1:9" s="3" customFormat="1" ht="30.75" customHeight="1">
      <c r="A22" s="13">
        <v>5</v>
      </c>
      <c r="B22" s="22">
        <v>41680</v>
      </c>
      <c r="C22" s="20" t="s">
        <v>69</v>
      </c>
      <c r="D22" s="15" t="s">
        <v>70</v>
      </c>
      <c r="E22" s="15" t="s">
        <v>59</v>
      </c>
      <c r="F22" s="15" t="s">
        <v>55</v>
      </c>
      <c r="G22" s="15" t="s">
        <v>56</v>
      </c>
      <c r="H22" s="15">
        <v>8</v>
      </c>
      <c r="I22" s="19">
        <v>52000</v>
      </c>
    </row>
    <row r="23" spans="1:9" s="3" customFormat="1" ht="30.75" customHeight="1">
      <c r="A23" s="13">
        <v>6</v>
      </c>
      <c r="B23" s="22">
        <v>41680</v>
      </c>
      <c r="C23" s="15" t="s">
        <v>71</v>
      </c>
      <c r="D23" s="15" t="s">
        <v>72</v>
      </c>
      <c r="E23" s="15" t="s">
        <v>73</v>
      </c>
      <c r="F23" s="15" t="s">
        <v>74</v>
      </c>
      <c r="G23" s="15" t="s">
        <v>56</v>
      </c>
      <c r="H23" s="15">
        <v>4</v>
      </c>
      <c r="I23" s="19">
        <v>57000</v>
      </c>
    </row>
    <row r="24" spans="1:9" s="3" customFormat="1" ht="30.75" customHeight="1">
      <c r="A24" s="13">
        <v>7</v>
      </c>
      <c r="B24" s="22">
        <v>41681</v>
      </c>
      <c r="C24" s="14" t="s">
        <v>75</v>
      </c>
      <c r="D24" s="15" t="s">
        <v>53</v>
      </c>
      <c r="E24" s="15" t="s">
        <v>54</v>
      </c>
      <c r="F24" s="15" t="s">
        <v>76</v>
      </c>
      <c r="G24" s="15" t="s">
        <v>56</v>
      </c>
      <c r="H24" s="15">
        <v>3</v>
      </c>
      <c r="I24" s="19">
        <v>114000</v>
      </c>
    </row>
    <row r="25" spans="1:9" s="3" customFormat="1" ht="30.75" customHeight="1">
      <c r="A25" s="13">
        <v>8</v>
      </c>
      <c r="B25" s="22">
        <v>41684</v>
      </c>
      <c r="C25" s="15" t="s">
        <v>77</v>
      </c>
      <c r="D25" s="15" t="s">
        <v>78</v>
      </c>
      <c r="E25" s="15" t="s">
        <v>79</v>
      </c>
      <c r="F25" s="15" t="s">
        <v>80</v>
      </c>
      <c r="G25" s="15" t="s">
        <v>56</v>
      </c>
      <c r="H25" s="15">
        <v>4</v>
      </c>
      <c r="I25" s="19">
        <v>85000</v>
      </c>
    </row>
    <row r="26" spans="1:9" s="3" customFormat="1" ht="30.75" customHeight="1">
      <c r="A26" s="13">
        <v>9</v>
      </c>
      <c r="B26" s="22">
        <v>41687</v>
      </c>
      <c r="C26" s="15" t="s">
        <v>52</v>
      </c>
      <c r="D26" s="15" t="s">
        <v>53</v>
      </c>
      <c r="E26" s="15" t="s">
        <v>54</v>
      </c>
      <c r="F26" s="15" t="s">
        <v>55</v>
      </c>
      <c r="G26" s="15" t="s">
        <v>56</v>
      </c>
      <c r="H26" s="15">
        <v>10</v>
      </c>
      <c r="I26" s="19">
        <v>104000</v>
      </c>
    </row>
    <row r="27" spans="1:9" s="3" customFormat="1" ht="30.75" customHeight="1">
      <c r="A27" s="13">
        <v>10</v>
      </c>
      <c r="B27" s="22">
        <v>41688</v>
      </c>
      <c r="C27" s="24" t="s">
        <v>81</v>
      </c>
      <c r="D27" s="15" t="s">
        <v>58</v>
      </c>
      <c r="E27" s="15" t="s">
        <v>59</v>
      </c>
      <c r="F27" s="15" t="s">
        <v>82</v>
      </c>
      <c r="G27" s="15" t="s">
        <v>56</v>
      </c>
      <c r="H27" s="15">
        <v>3</v>
      </c>
      <c r="I27" s="19">
        <v>66000</v>
      </c>
    </row>
    <row r="28" spans="1:9" s="3" customFormat="1" ht="30.75" customHeight="1">
      <c r="A28" s="13">
        <v>11</v>
      </c>
      <c r="B28" s="22">
        <v>41689</v>
      </c>
      <c r="C28" s="24" t="s">
        <v>83</v>
      </c>
      <c r="D28" s="15" t="s">
        <v>84</v>
      </c>
      <c r="E28" s="15" t="s">
        <v>85</v>
      </c>
      <c r="F28" s="15" t="s">
        <v>86</v>
      </c>
      <c r="G28" s="15" t="s">
        <v>56</v>
      </c>
      <c r="H28" s="15">
        <v>4</v>
      </c>
      <c r="I28" s="19">
        <v>97000</v>
      </c>
    </row>
    <row r="29" spans="1:9" s="3" customFormat="1" ht="30.75" customHeight="1">
      <c r="A29" s="13">
        <v>12</v>
      </c>
      <c r="B29" s="22">
        <v>41690</v>
      </c>
      <c r="C29" s="24" t="s">
        <v>87</v>
      </c>
      <c r="D29" s="15" t="s">
        <v>88</v>
      </c>
      <c r="E29" s="15" t="s">
        <v>89</v>
      </c>
      <c r="F29" s="15" t="s">
        <v>90</v>
      </c>
      <c r="G29" s="15" t="s">
        <v>56</v>
      </c>
      <c r="H29" s="15">
        <v>6</v>
      </c>
      <c r="I29" s="19">
        <v>108000</v>
      </c>
    </row>
    <row r="30" spans="1:9" s="3" customFormat="1" ht="30.75" customHeight="1">
      <c r="A30" s="13">
        <v>13</v>
      </c>
      <c r="B30" s="22">
        <v>41691</v>
      </c>
      <c r="C30" s="24" t="s">
        <v>91</v>
      </c>
      <c r="D30" s="15" t="s">
        <v>92</v>
      </c>
      <c r="E30" s="15" t="s">
        <v>93</v>
      </c>
      <c r="F30" s="15" t="s">
        <v>94</v>
      </c>
      <c r="G30" s="15" t="s">
        <v>56</v>
      </c>
      <c r="H30" s="15">
        <v>6</v>
      </c>
      <c r="I30" s="19">
        <v>140500</v>
      </c>
    </row>
    <row r="31" spans="1:9" s="3" customFormat="1" ht="30.75" customHeight="1">
      <c r="A31" s="13">
        <v>14</v>
      </c>
      <c r="B31" s="22">
        <v>41697</v>
      </c>
      <c r="C31" s="15" t="s">
        <v>95</v>
      </c>
      <c r="D31" s="15" t="s">
        <v>92</v>
      </c>
      <c r="E31" s="15" t="s">
        <v>93</v>
      </c>
      <c r="F31" s="15" t="s">
        <v>96</v>
      </c>
      <c r="G31" s="15" t="s">
        <v>56</v>
      </c>
      <c r="H31" s="15">
        <v>3</v>
      </c>
      <c r="I31" s="19">
        <v>70000</v>
      </c>
    </row>
    <row r="32" spans="1:9" s="3" customFormat="1" ht="30.75" customHeight="1">
      <c r="A32" s="13">
        <v>15</v>
      </c>
      <c r="B32" s="22">
        <v>41698</v>
      </c>
      <c r="C32" s="14" t="s">
        <v>97</v>
      </c>
      <c r="D32" s="15" t="s">
        <v>98</v>
      </c>
      <c r="E32" s="15" t="s">
        <v>99</v>
      </c>
      <c r="F32" s="15" t="s">
        <v>100</v>
      </c>
      <c r="G32" s="15" t="s">
        <v>56</v>
      </c>
      <c r="H32" s="15">
        <v>2</v>
      </c>
      <c r="I32" s="19">
        <v>54000</v>
      </c>
    </row>
    <row r="34" spans="1:10" s="6" customFormat="1" ht="24" customHeight="1">
      <c r="A34" s="47" t="s">
        <v>101</v>
      </c>
      <c r="B34" s="48"/>
      <c r="C34" s="48"/>
      <c r="D34" s="48"/>
    </row>
    <row r="35" spans="1:10" ht="21.75" customHeight="1">
      <c r="A35" s="5" t="s">
        <v>43</v>
      </c>
      <c r="B35" s="1"/>
      <c r="C35" s="1"/>
      <c r="D35" s="1"/>
      <c r="G35" s="2"/>
      <c r="I35" s="2"/>
    </row>
    <row r="36" spans="1:10" s="12" customFormat="1" ht="30" customHeight="1">
      <c r="A36" s="25" t="s">
        <v>0</v>
      </c>
      <c r="B36" s="26" t="s">
        <v>44</v>
      </c>
      <c r="C36" s="25" t="s">
        <v>45</v>
      </c>
      <c r="D36" s="25" t="s">
        <v>46</v>
      </c>
      <c r="E36" s="25" t="s">
        <v>47</v>
      </c>
      <c r="F36" s="25" t="s">
        <v>48</v>
      </c>
      <c r="G36" s="27" t="s">
        <v>49</v>
      </c>
      <c r="H36" s="25" t="s">
        <v>50</v>
      </c>
      <c r="I36" s="25" t="s">
        <v>51</v>
      </c>
    </row>
    <row r="37" spans="1:10" s="3" customFormat="1" ht="30" customHeight="1">
      <c r="A37" s="28">
        <v>1</v>
      </c>
      <c r="B37" s="23">
        <v>41701</v>
      </c>
      <c r="C37" s="29" t="s">
        <v>52</v>
      </c>
      <c r="D37" s="29" t="s">
        <v>92</v>
      </c>
      <c r="E37" s="29" t="s">
        <v>93</v>
      </c>
      <c r="F37" s="29" t="s">
        <v>55</v>
      </c>
      <c r="G37" s="29" t="s">
        <v>56</v>
      </c>
      <c r="H37" s="29">
        <v>11</v>
      </c>
      <c r="I37" s="30">
        <v>174500</v>
      </c>
      <c r="J37" s="16"/>
    </row>
    <row r="38" spans="1:10" s="3" customFormat="1" ht="30" customHeight="1">
      <c r="A38" s="28">
        <v>2</v>
      </c>
      <c r="B38" s="23">
        <v>41701</v>
      </c>
      <c r="C38" s="28" t="s">
        <v>102</v>
      </c>
      <c r="D38" s="29" t="s">
        <v>103</v>
      </c>
      <c r="E38" s="29" t="s">
        <v>104</v>
      </c>
      <c r="F38" s="29" t="s">
        <v>105</v>
      </c>
      <c r="G38" s="29" t="s">
        <v>56</v>
      </c>
      <c r="H38" s="29">
        <v>4</v>
      </c>
      <c r="I38" s="30">
        <v>102000</v>
      </c>
      <c r="J38" s="16"/>
    </row>
    <row r="39" spans="1:10" s="3" customFormat="1" ht="30" customHeight="1">
      <c r="A39" s="28">
        <v>3</v>
      </c>
      <c r="B39" s="23">
        <v>41702</v>
      </c>
      <c r="C39" s="29" t="s">
        <v>61</v>
      </c>
      <c r="D39" s="29" t="s">
        <v>106</v>
      </c>
      <c r="E39" s="29" t="s">
        <v>107</v>
      </c>
      <c r="F39" s="29" t="s">
        <v>108</v>
      </c>
      <c r="G39" s="29" t="s">
        <v>56</v>
      </c>
      <c r="H39" s="29">
        <v>3</v>
      </c>
      <c r="I39" s="30">
        <v>52000</v>
      </c>
      <c r="J39" s="16"/>
    </row>
    <row r="40" spans="1:10" s="3" customFormat="1" ht="30" customHeight="1">
      <c r="A40" s="28">
        <v>4</v>
      </c>
      <c r="B40" s="23">
        <v>41702</v>
      </c>
      <c r="C40" s="29" t="s">
        <v>109</v>
      </c>
      <c r="D40" s="29" t="s">
        <v>110</v>
      </c>
      <c r="E40" s="29" t="s">
        <v>111</v>
      </c>
      <c r="F40" s="29" t="s">
        <v>55</v>
      </c>
      <c r="G40" s="29" t="s">
        <v>56</v>
      </c>
      <c r="H40" s="29">
        <v>6</v>
      </c>
      <c r="I40" s="30">
        <v>63000</v>
      </c>
      <c r="J40" s="16"/>
    </row>
    <row r="41" spans="1:10" s="3" customFormat="1" ht="30" customHeight="1">
      <c r="A41" s="28">
        <v>5</v>
      </c>
      <c r="B41" s="23">
        <v>41704</v>
      </c>
      <c r="C41" s="28" t="s">
        <v>112</v>
      </c>
      <c r="D41" s="29" t="s">
        <v>113</v>
      </c>
      <c r="E41" s="29" t="s">
        <v>114</v>
      </c>
      <c r="F41" s="29" t="s">
        <v>115</v>
      </c>
      <c r="G41" s="29" t="s">
        <v>56</v>
      </c>
      <c r="H41" s="29">
        <v>3</v>
      </c>
      <c r="I41" s="30">
        <v>81000</v>
      </c>
      <c r="J41" s="16"/>
    </row>
    <row r="42" spans="1:10" s="3" customFormat="1" ht="30" customHeight="1">
      <c r="A42" s="28">
        <v>6</v>
      </c>
      <c r="B42" s="23">
        <v>41708</v>
      </c>
      <c r="C42" s="29" t="s">
        <v>52</v>
      </c>
      <c r="D42" s="29" t="s">
        <v>53</v>
      </c>
      <c r="E42" s="29" t="s">
        <v>54</v>
      </c>
      <c r="F42" s="29" t="s">
        <v>55</v>
      </c>
      <c r="G42" s="29" t="s">
        <v>56</v>
      </c>
      <c r="H42" s="29">
        <v>10</v>
      </c>
      <c r="I42" s="30">
        <v>88000</v>
      </c>
      <c r="J42" s="16"/>
    </row>
    <row r="43" spans="1:10" s="3" customFormat="1" ht="30" customHeight="1">
      <c r="A43" s="28">
        <v>7</v>
      </c>
      <c r="B43" s="23">
        <v>41709</v>
      </c>
      <c r="C43" s="21" t="s">
        <v>116</v>
      </c>
      <c r="D43" s="29" t="s">
        <v>117</v>
      </c>
      <c r="E43" s="29" t="s">
        <v>118</v>
      </c>
      <c r="F43" s="29" t="s">
        <v>119</v>
      </c>
      <c r="G43" s="29" t="s">
        <v>56</v>
      </c>
      <c r="H43" s="29">
        <v>5</v>
      </c>
      <c r="I43" s="30">
        <v>101000</v>
      </c>
      <c r="J43" s="16"/>
    </row>
    <row r="44" spans="1:10" s="32" customFormat="1" ht="30" customHeight="1">
      <c r="A44" s="28">
        <v>8</v>
      </c>
      <c r="B44" s="23">
        <v>41711</v>
      </c>
      <c r="C44" s="28" t="s">
        <v>120</v>
      </c>
      <c r="D44" s="29" t="s">
        <v>121</v>
      </c>
      <c r="E44" s="29" t="s">
        <v>122</v>
      </c>
      <c r="F44" s="29" t="s">
        <v>123</v>
      </c>
      <c r="G44" s="29" t="s">
        <v>56</v>
      </c>
      <c r="H44" s="29">
        <v>3</v>
      </c>
      <c r="I44" s="30">
        <v>66000</v>
      </c>
      <c r="J44" s="31"/>
    </row>
    <row r="45" spans="1:10" s="32" customFormat="1" ht="30" customHeight="1">
      <c r="A45" s="28">
        <v>9</v>
      </c>
      <c r="B45" s="23">
        <v>41717</v>
      </c>
      <c r="C45" s="28" t="s">
        <v>124</v>
      </c>
      <c r="D45" s="29" t="s">
        <v>125</v>
      </c>
      <c r="E45" s="29" t="s">
        <v>126</v>
      </c>
      <c r="F45" s="29" t="s">
        <v>68</v>
      </c>
      <c r="G45" s="29" t="s">
        <v>56</v>
      </c>
      <c r="H45" s="29">
        <v>4</v>
      </c>
      <c r="I45" s="30">
        <v>64000</v>
      </c>
      <c r="J45" s="31"/>
    </row>
    <row r="46" spans="1:10" s="32" customFormat="1" ht="30" customHeight="1">
      <c r="A46" s="28">
        <v>10</v>
      </c>
      <c r="B46" s="23">
        <v>41718</v>
      </c>
      <c r="C46" s="29" t="s">
        <v>127</v>
      </c>
      <c r="D46" s="29" t="s">
        <v>128</v>
      </c>
      <c r="E46" s="29" t="s">
        <v>129</v>
      </c>
      <c r="F46" s="29" t="s">
        <v>130</v>
      </c>
      <c r="G46" s="29" t="s">
        <v>56</v>
      </c>
      <c r="H46" s="29">
        <v>3</v>
      </c>
      <c r="I46" s="30">
        <v>49000</v>
      </c>
      <c r="J46" s="31"/>
    </row>
    <row r="47" spans="1:10" s="32" customFormat="1" ht="30" customHeight="1">
      <c r="A47" s="28">
        <v>11</v>
      </c>
      <c r="B47" s="23">
        <v>41722</v>
      </c>
      <c r="C47" s="28" t="s">
        <v>75</v>
      </c>
      <c r="D47" s="29" t="s">
        <v>70</v>
      </c>
      <c r="E47" s="29" t="s">
        <v>59</v>
      </c>
      <c r="F47" s="29" t="s">
        <v>131</v>
      </c>
      <c r="G47" s="29" t="s">
        <v>56</v>
      </c>
      <c r="H47" s="29">
        <v>3</v>
      </c>
      <c r="I47" s="30">
        <v>64000</v>
      </c>
      <c r="J47" s="31"/>
    </row>
    <row r="48" spans="1:10" s="32" customFormat="1" ht="30" customHeight="1">
      <c r="A48" s="28">
        <v>12</v>
      </c>
      <c r="B48" s="23">
        <v>41722</v>
      </c>
      <c r="C48" s="28" t="s">
        <v>97</v>
      </c>
      <c r="D48" s="29" t="s">
        <v>58</v>
      </c>
      <c r="E48" s="29" t="s">
        <v>59</v>
      </c>
      <c r="F48" s="29" t="s">
        <v>100</v>
      </c>
      <c r="G48" s="29" t="s">
        <v>56</v>
      </c>
      <c r="H48" s="29">
        <v>5</v>
      </c>
      <c r="I48" s="30">
        <v>62000</v>
      </c>
    </row>
    <row r="49" spans="1:10" s="32" customFormat="1" ht="30" customHeight="1">
      <c r="A49" s="28">
        <v>13</v>
      </c>
      <c r="B49" s="23">
        <v>41725</v>
      </c>
      <c r="C49" s="28" t="s">
        <v>132</v>
      </c>
      <c r="D49" s="29" t="s">
        <v>133</v>
      </c>
      <c r="E49" s="29" t="s">
        <v>134</v>
      </c>
      <c r="F49" s="29" t="s">
        <v>135</v>
      </c>
      <c r="G49" s="29" t="s">
        <v>56</v>
      </c>
      <c r="H49" s="29">
        <v>4</v>
      </c>
      <c r="I49" s="30">
        <v>75000</v>
      </c>
    </row>
    <row r="50" spans="1:10" s="32" customFormat="1" ht="30" customHeight="1">
      <c r="A50" s="28">
        <v>14</v>
      </c>
      <c r="B50" s="23">
        <v>41725</v>
      </c>
      <c r="C50" s="33" t="s">
        <v>136</v>
      </c>
      <c r="D50" s="29" t="s">
        <v>137</v>
      </c>
      <c r="E50" s="29" t="s">
        <v>138</v>
      </c>
      <c r="F50" s="29" t="s">
        <v>139</v>
      </c>
      <c r="G50" s="29" t="s">
        <v>56</v>
      </c>
      <c r="H50" s="29">
        <v>3</v>
      </c>
      <c r="I50" s="30">
        <v>86000</v>
      </c>
    </row>
    <row r="51" spans="1:10" s="32" customFormat="1" ht="30" customHeight="1">
      <c r="A51" s="34" t="s">
        <v>140</v>
      </c>
      <c r="B51" s="34"/>
      <c r="C51" s="34"/>
      <c r="D51" s="34"/>
      <c r="E51" s="34"/>
      <c r="F51" s="34"/>
      <c r="G51" s="34"/>
      <c r="H51" s="34"/>
      <c r="I51" s="35">
        <f>SUM(I37:I50)</f>
        <v>1127500</v>
      </c>
    </row>
    <row r="53" spans="1:10" s="6" customFormat="1" ht="24" customHeight="1">
      <c r="A53" s="47" t="s">
        <v>141</v>
      </c>
      <c r="B53" s="48"/>
      <c r="C53" s="48"/>
      <c r="D53" s="48"/>
    </row>
    <row r="54" spans="1:10" ht="21.75" customHeight="1">
      <c r="A54" s="5" t="s">
        <v>43</v>
      </c>
      <c r="B54" s="1"/>
      <c r="C54" s="1"/>
      <c r="D54" s="1"/>
      <c r="G54" s="2"/>
      <c r="I54" s="2"/>
    </row>
    <row r="55" spans="1:10" s="12" customFormat="1" ht="30" customHeight="1">
      <c r="A55" s="25" t="s">
        <v>0</v>
      </c>
      <c r="B55" s="26" t="s">
        <v>44</v>
      </c>
      <c r="C55" s="25" t="s">
        <v>45</v>
      </c>
      <c r="D55" s="25" t="s">
        <v>46</v>
      </c>
      <c r="E55" s="25" t="s">
        <v>47</v>
      </c>
      <c r="F55" s="25" t="s">
        <v>48</v>
      </c>
      <c r="G55" s="27" t="s">
        <v>49</v>
      </c>
      <c r="H55" s="25" t="s">
        <v>50</v>
      </c>
      <c r="I55" s="25" t="s">
        <v>51</v>
      </c>
    </row>
    <row r="56" spans="1:10" s="3" customFormat="1" ht="30" customHeight="1">
      <c r="A56" s="28">
        <v>1</v>
      </c>
      <c r="B56" s="22">
        <v>41729</v>
      </c>
      <c r="C56" s="15" t="s">
        <v>52</v>
      </c>
      <c r="D56" s="15" t="s">
        <v>70</v>
      </c>
      <c r="E56" s="15" t="s">
        <v>59</v>
      </c>
      <c r="F56" s="15" t="s">
        <v>55</v>
      </c>
      <c r="G56" s="29" t="s">
        <v>56</v>
      </c>
      <c r="H56" s="15">
        <v>8</v>
      </c>
      <c r="I56" s="19">
        <v>50000</v>
      </c>
      <c r="J56" s="16"/>
    </row>
    <row r="57" spans="1:10" s="3" customFormat="1" ht="30" customHeight="1">
      <c r="A57" s="28">
        <v>2</v>
      </c>
      <c r="B57" s="22">
        <v>41730</v>
      </c>
      <c r="C57" s="20" t="s">
        <v>142</v>
      </c>
      <c r="D57" s="15" t="s">
        <v>143</v>
      </c>
      <c r="E57" s="15" t="s">
        <v>144</v>
      </c>
      <c r="F57" s="15" t="s">
        <v>145</v>
      </c>
      <c r="G57" s="29" t="s">
        <v>56</v>
      </c>
      <c r="H57" s="15">
        <v>3</v>
      </c>
      <c r="I57" s="19">
        <v>58000</v>
      </c>
      <c r="J57" s="16"/>
    </row>
    <row r="58" spans="1:10" s="3" customFormat="1" ht="30" customHeight="1">
      <c r="A58" s="28">
        <v>3</v>
      </c>
      <c r="B58" s="22">
        <v>41731</v>
      </c>
      <c r="C58" s="15" t="s">
        <v>146</v>
      </c>
      <c r="D58" s="15" t="s">
        <v>125</v>
      </c>
      <c r="E58" s="15" t="s">
        <v>126</v>
      </c>
      <c r="F58" s="15" t="s">
        <v>147</v>
      </c>
      <c r="G58" s="29" t="s">
        <v>56</v>
      </c>
      <c r="H58" s="15">
        <v>4</v>
      </c>
      <c r="I58" s="19">
        <v>100000</v>
      </c>
      <c r="J58" s="16"/>
    </row>
    <row r="59" spans="1:10" s="3" customFormat="1" ht="30" customHeight="1">
      <c r="A59" s="28">
        <v>4</v>
      </c>
      <c r="B59" s="22">
        <v>41731</v>
      </c>
      <c r="C59" s="21" t="s">
        <v>148</v>
      </c>
      <c r="D59" s="15" t="s">
        <v>149</v>
      </c>
      <c r="E59" s="15" t="s">
        <v>150</v>
      </c>
      <c r="F59" s="15" t="s">
        <v>151</v>
      </c>
      <c r="G59" s="29" t="s">
        <v>56</v>
      </c>
      <c r="H59" s="15">
        <v>2</v>
      </c>
      <c r="I59" s="19">
        <v>82698</v>
      </c>
      <c r="J59" s="16"/>
    </row>
    <row r="60" spans="1:10" s="3" customFormat="1" ht="30" customHeight="1">
      <c r="A60" s="28">
        <v>5</v>
      </c>
      <c r="B60" s="22">
        <v>41732</v>
      </c>
      <c r="C60" s="15" t="s">
        <v>146</v>
      </c>
      <c r="D60" s="15" t="s">
        <v>152</v>
      </c>
      <c r="E60" s="15" t="s">
        <v>153</v>
      </c>
      <c r="F60" s="15" t="s">
        <v>154</v>
      </c>
      <c r="G60" s="29" t="s">
        <v>56</v>
      </c>
      <c r="H60" s="15">
        <v>4</v>
      </c>
      <c r="I60" s="19">
        <v>140000</v>
      </c>
      <c r="J60" s="16"/>
    </row>
    <row r="61" spans="1:10" s="3" customFormat="1" ht="30" customHeight="1">
      <c r="A61" s="28">
        <v>6</v>
      </c>
      <c r="B61" s="22">
        <v>41736</v>
      </c>
      <c r="C61" s="15" t="s">
        <v>155</v>
      </c>
      <c r="D61" s="15" t="s">
        <v>156</v>
      </c>
      <c r="E61" s="15" t="s">
        <v>59</v>
      </c>
      <c r="F61" s="15" t="s">
        <v>157</v>
      </c>
      <c r="G61" s="29" t="s">
        <v>56</v>
      </c>
      <c r="H61" s="15">
        <v>4</v>
      </c>
      <c r="I61" s="19">
        <v>41000</v>
      </c>
      <c r="J61" s="16"/>
    </row>
    <row r="62" spans="1:10" s="3" customFormat="1" ht="30" customHeight="1">
      <c r="A62" s="28">
        <v>7</v>
      </c>
      <c r="B62" s="22">
        <v>41737</v>
      </c>
      <c r="C62" s="15" t="s">
        <v>158</v>
      </c>
      <c r="D62" s="15" t="s">
        <v>133</v>
      </c>
      <c r="E62" s="15" t="s">
        <v>134</v>
      </c>
      <c r="F62" s="15" t="s">
        <v>159</v>
      </c>
      <c r="G62" s="29" t="s">
        <v>56</v>
      </c>
      <c r="H62" s="15">
        <v>3</v>
      </c>
      <c r="I62" s="19">
        <v>91000</v>
      </c>
      <c r="J62" s="16"/>
    </row>
    <row r="63" spans="1:10" s="3" customFormat="1" ht="30" customHeight="1">
      <c r="A63" s="28">
        <v>8</v>
      </c>
      <c r="B63" s="22">
        <v>41738</v>
      </c>
      <c r="C63" s="21" t="s">
        <v>160</v>
      </c>
      <c r="D63" s="15" t="s">
        <v>161</v>
      </c>
      <c r="E63" s="15" t="s">
        <v>162</v>
      </c>
      <c r="F63" s="15" t="s">
        <v>163</v>
      </c>
      <c r="G63" s="29" t="s">
        <v>56</v>
      </c>
      <c r="H63" s="15">
        <v>6</v>
      </c>
      <c r="I63" s="19">
        <v>215000</v>
      </c>
      <c r="J63" s="16"/>
    </row>
    <row r="64" spans="1:10" s="3" customFormat="1" ht="30" customHeight="1">
      <c r="A64" s="28">
        <v>9</v>
      </c>
      <c r="B64" s="22">
        <v>41739</v>
      </c>
      <c r="C64" s="21" t="s">
        <v>164</v>
      </c>
      <c r="D64" s="15" t="s">
        <v>165</v>
      </c>
      <c r="E64" s="15" t="s">
        <v>166</v>
      </c>
      <c r="F64" s="15" t="s">
        <v>167</v>
      </c>
      <c r="G64" s="29" t="s">
        <v>56</v>
      </c>
      <c r="H64" s="15">
        <v>3</v>
      </c>
      <c r="I64" s="19">
        <v>75000</v>
      </c>
      <c r="J64" s="16"/>
    </row>
    <row r="65" spans="1:10" s="3" customFormat="1" ht="30" customHeight="1">
      <c r="A65" s="28">
        <v>10</v>
      </c>
      <c r="B65" s="22">
        <v>41740</v>
      </c>
      <c r="C65" s="15" t="s">
        <v>168</v>
      </c>
      <c r="D65" s="15" t="s">
        <v>169</v>
      </c>
      <c r="E65" s="15" t="s">
        <v>170</v>
      </c>
      <c r="F65" s="15" t="s">
        <v>55</v>
      </c>
      <c r="G65" s="29" t="s">
        <v>56</v>
      </c>
      <c r="H65" s="15">
        <v>8</v>
      </c>
      <c r="I65" s="19">
        <v>56000</v>
      </c>
      <c r="J65" s="16"/>
    </row>
    <row r="66" spans="1:10" s="3" customFormat="1" ht="30" customHeight="1">
      <c r="A66" s="28">
        <v>11</v>
      </c>
      <c r="B66" s="22">
        <v>41740</v>
      </c>
      <c r="C66" s="15" t="s">
        <v>168</v>
      </c>
      <c r="D66" s="15" t="s">
        <v>169</v>
      </c>
      <c r="E66" s="15" t="s">
        <v>170</v>
      </c>
      <c r="F66" s="15" t="s">
        <v>55</v>
      </c>
      <c r="G66" s="29" t="s">
        <v>56</v>
      </c>
      <c r="H66" s="15">
        <v>1</v>
      </c>
      <c r="I66" s="19">
        <v>7000</v>
      </c>
      <c r="J66" s="16"/>
    </row>
    <row r="67" spans="1:10" s="3" customFormat="1" ht="30" customHeight="1">
      <c r="A67" s="28">
        <v>12</v>
      </c>
      <c r="B67" s="22">
        <v>41740</v>
      </c>
      <c r="C67" s="21" t="s">
        <v>171</v>
      </c>
      <c r="D67" s="15" t="s">
        <v>172</v>
      </c>
      <c r="E67" s="15" t="s">
        <v>173</v>
      </c>
      <c r="F67" s="15" t="s">
        <v>174</v>
      </c>
      <c r="G67" s="29" t="s">
        <v>56</v>
      </c>
      <c r="H67" s="15">
        <v>4</v>
      </c>
      <c r="I67" s="19">
        <v>153000</v>
      </c>
      <c r="J67" s="16"/>
    </row>
    <row r="68" spans="1:10" s="3" customFormat="1" ht="30" customHeight="1">
      <c r="A68" s="28">
        <v>13</v>
      </c>
      <c r="B68" s="22">
        <v>41743</v>
      </c>
      <c r="C68" s="15" t="s">
        <v>52</v>
      </c>
      <c r="D68" s="15" t="s">
        <v>70</v>
      </c>
      <c r="E68" s="15" t="s">
        <v>59</v>
      </c>
      <c r="F68" s="15" t="s">
        <v>55</v>
      </c>
      <c r="G68" s="29" t="s">
        <v>56</v>
      </c>
      <c r="H68" s="15">
        <v>9</v>
      </c>
      <c r="I68" s="19">
        <v>56000</v>
      </c>
      <c r="J68" s="16"/>
    </row>
    <row r="69" spans="1:10" s="3" customFormat="1" ht="30" customHeight="1">
      <c r="A69" s="28">
        <v>14</v>
      </c>
      <c r="B69" s="22">
        <v>41745</v>
      </c>
      <c r="C69" s="21" t="s">
        <v>65</v>
      </c>
      <c r="D69" s="15" t="s">
        <v>175</v>
      </c>
      <c r="E69" s="15" t="s">
        <v>176</v>
      </c>
      <c r="F69" s="15" t="s">
        <v>177</v>
      </c>
      <c r="G69" s="29" t="s">
        <v>56</v>
      </c>
      <c r="H69" s="15">
        <v>6</v>
      </c>
      <c r="I69" s="19">
        <v>92000</v>
      </c>
      <c r="J69" s="16"/>
    </row>
    <row r="70" spans="1:10" s="3" customFormat="1" ht="30" customHeight="1">
      <c r="A70" s="28">
        <v>15</v>
      </c>
      <c r="B70" s="22">
        <v>41747</v>
      </c>
      <c r="C70" s="15" t="s">
        <v>178</v>
      </c>
      <c r="D70" s="15" t="s">
        <v>179</v>
      </c>
      <c r="E70" s="15" t="s">
        <v>180</v>
      </c>
      <c r="F70" s="15" t="s">
        <v>55</v>
      </c>
      <c r="G70" s="29" t="s">
        <v>56</v>
      </c>
      <c r="H70" s="15">
        <v>9</v>
      </c>
      <c r="I70" s="19">
        <v>63000</v>
      </c>
      <c r="J70" s="16"/>
    </row>
    <row r="71" spans="1:10" s="32" customFormat="1" ht="30" customHeight="1">
      <c r="A71" s="28">
        <v>16</v>
      </c>
      <c r="B71" s="22">
        <v>41750</v>
      </c>
      <c r="C71" s="21" t="s">
        <v>181</v>
      </c>
      <c r="D71" s="15" t="s">
        <v>182</v>
      </c>
      <c r="E71" s="15" t="s">
        <v>183</v>
      </c>
      <c r="F71" s="15" t="s">
        <v>184</v>
      </c>
      <c r="G71" s="29" t="s">
        <v>56</v>
      </c>
      <c r="H71" s="15">
        <v>3</v>
      </c>
      <c r="I71" s="19">
        <v>58000</v>
      </c>
      <c r="J71" s="31"/>
    </row>
    <row r="72" spans="1:10" s="32" customFormat="1" ht="30" customHeight="1">
      <c r="A72" s="28">
        <v>17</v>
      </c>
      <c r="B72" s="22">
        <v>41751</v>
      </c>
      <c r="C72" s="21" t="s">
        <v>164</v>
      </c>
      <c r="D72" s="15" t="s">
        <v>185</v>
      </c>
      <c r="E72" s="15" t="s">
        <v>186</v>
      </c>
      <c r="F72" s="15" t="s">
        <v>187</v>
      </c>
      <c r="G72" s="29" t="s">
        <v>56</v>
      </c>
      <c r="H72" s="15">
        <v>5</v>
      </c>
      <c r="I72" s="19">
        <v>90000</v>
      </c>
      <c r="J72" s="31"/>
    </row>
    <row r="73" spans="1:10" s="32" customFormat="1" ht="30" customHeight="1">
      <c r="A73" s="28">
        <v>18</v>
      </c>
      <c r="B73" s="22">
        <v>41752</v>
      </c>
      <c r="C73" s="21" t="s">
        <v>65</v>
      </c>
      <c r="D73" s="15" t="s">
        <v>165</v>
      </c>
      <c r="E73" s="15" t="s">
        <v>166</v>
      </c>
      <c r="F73" s="15" t="s">
        <v>188</v>
      </c>
      <c r="G73" s="29" t="s">
        <v>56</v>
      </c>
      <c r="H73" s="15">
        <v>3</v>
      </c>
      <c r="I73" s="19">
        <v>46000</v>
      </c>
      <c r="J73" s="31"/>
    </row>
    <row r="74" spans="1:10" s="32" customFormat="1" ht="30" customHeight="1">
      <c r="A74" s="28">
        <v>19</v>
      </c>
      <c r="B74" s="22">
        <v>41757</v>
      </c>
      <c r="C74" s="21" t="s">
        <v>181</v>
      </c>
      <c r="D74" s="15" t="s">
        <v>113</v>
      </c>
      <c r="E74" s="15" t="s">
        <v>114</v>
      </c>
      <c r="F74" s="15" t="s">
        <v>189</v>
      </c>
      <c r="G74" s="29" t="s">
        <v>56</v>
      </c>
      <c r="H74" s="15">
        <v>4</v>
      </c>
      <c r="I74" s="19">
        <v>81000</v>
      </c>
      <c r="J74" s="31"/>
    </row>
    <row r="75" spans="1:10" s="32" customFormat="1" ht="30" customHeight="1">
      <c r="A75" s="28">
        <v>20</v>
      </c>
      <c r="B75" s="22">
        <v>41759</v>
      </c>
      <c r="C75" s="21" t="s">
        <v>190</v>
      </c>
      <c r="D75" s="15" t="s">
        <v>191</v>
      </c>
      <c r="E75" s="15" t="s">
        <v>192</v>
      </c>
      <c r="F75" s="15" t="s">
        <v>193</v>
      </c>
      <c r="G75" s="29" t="s">
        <v>56</v>
      </c>
      <c r="H75" s="15">
        <v>4</v>
      </c>
      <c r="I75" s="19">
        <v>58735</v>
      </c>
    </row>
    <row r="76" spans="1:10" s="32" customFormat="1" ht="30" customHeight="1">
      <c r="A76" s="34" t="s">
        <v>140</v>
      </c>
      <c r="B76" s="34"/>
      <c r="C76" s="34"/>
      <c r="D76" s="34"/>
      <c r="E76" s="34"/>
      <c r="F76" s="34"/>
      <c r="G76" s="34"/>
      <c r="H76" s="34"/>
      <c r="I76" s="35">
        <f>SUM(I56:I75)</f>
        <v>1613433</v>
      </c>
    </row>
    <row r="78" spans="1:10" s="6" customFormat="1" ht="24" customHeight="1">
      <c r="A78" s="47" t="s">
        <v>194</v>
      </c>
      <c r="B78" s="48"/>
      <c r="C78" s="48"/>
      <c r="D78" s="48"/>
    </row>
    <row r="79" spans="1:10" ht="21.75" customHeight="1">
      <c r="A79" s="5" t="s">
        <v>43</v>
      </c>
      <c r="B79" s="1"/>
      <c r="C79" s="1"/>
      <c r="D79" s="1"/>
      <c r="G79" s="2"/>
      <c r="I79" s="2"/>
    </row>
    <row r="80" spans="1:10" s="12" customFormat="1" ht="30" customHeight="1">
      <c r="A80" s="25" t="s">
        <v>0</v>
      </c>
      <c r="B80" s="26" t="s">
        <v>44</v>
      </c>
      <c r="C80" s="25" t="s">
        <v>45</v>
      </c>
      <c r="D80" s="25" t="s">
        <v>195</v>
      </c>
      <c r="E80" s="25" t="s">
        <v>196</v>
      </c>
      <c r="F80" s="25" t="s">
        <v>197</v>
      </c>
      <c r="G80" s="27" t="s">
        <v>198</v>
      </c>
      <c r="H80" s="25" t="s">
        <v>199</v>
      </c>
      <c r="I80" s="25" t="s">
        <v>200</v>
      </c>
    </row>
    <row r="81" spans="1:10" s="3" customFormat="1" ht="30" customHeight="1">
      <c r="A81" s="28">
        <v>1</v>
      </c>
      <c r="B81" s="23">
        <v>41761</v>
      </c>
      <c r="C81" s="29" t="s">
        <v>201</v>
      </c>
      <c r="D81" s="29" t="s">
        <v>202</v>
      </c>
      <c r="E81" s="29" t="s">
        <v>203</v>
      </c>
      <c r="F81" s="29" t="s">
        <v>139</v>
      </c>
      <c r="G81" s="29" t="s">
        <v>56</v>
      </c>
      <c r="H81" s="29">
        <v>5</v>
      </c>
      <c r="I81" s="30">
        <v>53000</v>
      </c>
      <c r="J81" s="16"/>
    </row>
    <row r="82" spans="1:10" s="3" customFormat="1" ht="30" customHeight="1">
      <c r="A82" s="28">
        <v>2</v>
      </c>
      <c r="B82" s="23">
        <v>41771</v>
      </c>
      <c r="C82" s="29" t="s">
        <v>52</v>
      </c>
      <c r="D82" s="29" t="s">
        <v>70</v>
      </c>
      <c r="E82" s="29" t="s">
        <v>59</v>
      </c>
      <c r="F82" s="29" t="s">
        <v>55</v>
      </c>
      <c r="G82" s="29" t="s">
        <v>204</v>
      </c>
      <c r="H82" s="29">
        <v>9</v>
      </c>
      <c r="I82" s="30">
        <v>72000</v>
      </c>
      <c r="J82" s="16"/>
    </row>
    <row r="83" spans="1:10" s="3" customFormat="1" ht="30" customHeight="1">
      <c r="A83" s="28">
        <v>3</v>
      </c>
      <c r="B83" s="23">
        <v>41771</v>
      </c>
      <c r="C83" s="28" t="s">
        <v>205</v>
      </c>
      <c r="D83" s="29" t="s">
        <v>206</v>
      </c>
      <c r="E83" s="29" t="s">
        <v>207</v>
      </c>
      <c r="F83" s="29" t="s">
        <v>208</v>
      </c>
      <c r="G83" s="29" t="s">
        <v>56</v>
      </c>
      <c r="H83" s="29">
        <v>6</v>
      </c>
      <c r="I83" s="30">
        <v>170000</v>
      </c>
      <c r="J83" s="16"/>
    </row>
    <row r="84" spans="1:10" s="3" customFormat="1" ht="30" customHeight="1">
      <c r="A84" s="28">
        <v>4</v>
      </c>
      <c r="B84" s="23">
        <v>41773</v>
      </c>
      <c r="C84" s="21" t="s">
        <v>65</v>
      </c>
      <c r="D84" s="29" t="s">
        <v>143</v>
      </c>
      <c r="E84" s="29" t="s">
        <v>144</v>
      </c>
      <c r="F84" s="29" t="s">
        <v>209</v>
      </c>
      <c r="G84" s="29" t="s">
        <v>56</v>
      </c>
      <c r="H84" s="29">
        <v>3</v>
      </c>
      <c r="I84" s="30">
        <v>61000</v>
      </c>
      <c r="J84" s="16"/>
    </row>
    <row r="85" spans="1:10" s="3" customFormat="1" ht="30" customHeight="1">
      <c r="A85" s="28">
        <v>5</v>
      </c>
      <c r="B85" s="23">
        <v>41775</v>
      </c>
      <c r="C85" s="21" t="s">
        <v>190</v>
      </c>
      <c r="D85" s="29" t="s">
        <v>92</v>
      </c>
      <c r="E85" s="29" t="s">
        <v>93</v>
      </c>
      <c r="F85" s="29" t="s">
        <v>210</v>
      </c>
      <c r="G85" s="29" t="s">
        <v>211</v>
      </c>
      <c r="H85" s="29">
        <v>3</v>
      </c>
      <c r="I85" s="30">
        <v>58500</v>
      </c>
      <c r="J85" s="16"/>
    </row>
    <row r="86" spans="1:10" s="3" customFormat="1" ht="30" customHeight="1">
      <c r="A86" s="28">
        <v>6</v>
      </c>
      <c r="B86" s="23">
        <v>41778</v>
      </c>
      <c r="C86" s="29" t="s">
        <v>212</v>
      </c>
      <c r="D86" s="29" t="s">
        <v>213</v>
      </c>
      <c r="E86" s="29" t="s">
        <v>214</v>
      </c>
      <c r="F86" s="29" t="s">
        <v>215</v>
      </c>
      <c r="G86" s="29" t="s">
        <v>216</v>
      </c>
      <c r="H86" s="29">
        <v>9</v>
      </c>
      <c r="I86" s="30">
        <v>70000</v>
      </c>
      <c r="J86" s="16"/>
    </row>
    <row r="87" spans="1:10" s="3" customFormat="1" ht="39.75" customHeight="1">
      <c r="A87" s="28">
        <v>7</v>
      </c>
      <c r="B87" s="23">
        <v>41779</v>
      </c>
      <c r="C87" s="29" t="s">
        <v>217</v>
      </c>
      <c r="D87" s="29" t="s">
        <v>218</v>
      </c>
      <c r="E87" s="29" t="s">
        <v>219</v>
      </c>
      <c r="F87" s="29" t="s">
        <v>220</v>
      </c>
      <c r="G87" s="29" t="s">
        <v>216</v>
      </c>
      <c r="H87" s="29">
        <v>12</v>
      </c>
      <c r="I87" s="30">
        <v>43000</v>
      </c>
      <c r="J87" s="16"/>
    </row>
    <row r="88" spans="1:10" s="3" customFormat="1" ht="30" customHeight="1">
      <c r="A88" s="28">
        <v>8</v>
      </c>
      <c r="B88" s="23">
        <v>41780</v>
      </c>
      <c r="C88" s="21" t="s">
        <v>221</v>
      </c>
      <c r="D88" s="29" t="s">
        <v>222</v>
      </c>
      <c r="E88" s="29" t="s">
        <v>223</v>
      </c>
      <c r="F88" s="29" t="s">
        <v>224</v>
      </c>
      <c r="G88" s="29" t="s">
        <v>216</v>
      </c>
      <c r="H88" s="29">
        <v>4</v>
      </c>
      <c r="I88" s="30">
        <v>110000</v>
      </c>
      <c r="J88" s="16"/>
    </row>
    <row r="89" spans="1:10" s="3" customFormat="1" ht="30" customHeight="1">
      <c r="A89" s="28">
        <v>9</v>
      </c>
      <c r="B89" s="23">
        <v>41780</v>
      </c>
      <c r="C89" s="29" t="s">
        <v>225</v>
      </c>
      <c r="D89" s="29" t="s">
        <v>226</v>
      </c>
      <c r="E89" s="29" t="s">
        <v>227</v>
      </c>
      <c r="F89" s="29" t="s">
        <v>228</v>
      </c>
      <c r="G89" s="29" t="s">
        <v>216</v>
      </c>
      <c r="H89" s="29">
        <v>3</v>
      </c>
      <c r="I89" s="30">
        <v>60000</v>
      </c>
      <c r="J89" s="16"/>
    </row>
    <row r="90" spans="1:10" s="3" customFormat="1" ht="30" customHeight="1">
      <c r="A90" s="28">
        <v>10</v>
      </c>
      <c r="B90" s="23">
        <v>41781</v>
      </c>
      <c r="C90" s="29" t="s">
        <v>229</v>
      </c>
      <c r="D90" s="29" t="s">
        <v>230</v>
      </c>
      <c r="E90" s="29" t="s">
        <v>231</v>
      </c>
      <c r="F90" s="29" t="s">
        <v>232</v>
      </c>
      <c r="G90" s="29" t="s">
        <v>216</v>
      </c>
      <c r="H90" s="29">
        <v>3</v>
      </c>
      <c r="I90" s="30">
        <v>60000</v>
      </c>
      <c r="J90" s="16"/>
    </row>
    <row r="91" spans="1:10" s="3" customFormat="1" ht="30" customHeight="1">
      <c r="A91" s="28">
        <v>11</v>
      </c>
      <c r="B91" s="23">
        <v>41781</v>
      </c>
      <c r="C91" s="29" t="s">
        <v>233</v>
      </c>
      <c r="D91" s="29" t="s">
        <v>218</v>
      </c>
      <c r="E91" s="29" t="s">
        <v>219</v>
      </c>
      <c r="F91" s="29" t="s">
        <v>234</v>
      </c>
      <c r="G91" s="29" t="s">
        <v>216</v>
      </c>
      <c r="H91" s="29">
        <v>5</v>
      </c>
      <c r="I91" s="30">
        <v>13500</v>
      </c>
      <c r="J91" s="16"/>
    </row>
    <row r="92" spans="1:10" s="3" customFormat="1" ht="30" customHeight="1">
      <c r="A92" s="28">
        <v>12</v>
      </c>
      <c r="B92" s="23">
        <v>41783</v>
      </c>
      <c r="C92" s="21" t="s">
        <v>235</v>
      </c>
      <c r="D92" s="29" t="s">
        <v>236</v>
      </c>
      <c r="E92" s="29" t="s">
        <v>237</v>
      </c>
      <c r="F92" s="29" t="s">
        <v>238</v>
      </c>
      <c r="G92" s="29" t="s">
        <v>216</v>
      </c>
      <c r="H92" s="29">
        <v>9</v>
      </c>
      <c r="I92" s="30">
        <v>364000</v>
      </c>
      <c r="J92" s="16"/>
    </row>
    <row r="93" spans="1:10" s="3" customFormat="1" ht="30" customHeight="1">
      <c r="A93" s="28">
        <v>13</v>
      </c>
      <c r="B93" s="23">
        <v>41785</v>
      </c>
      <c r="C93" s="29" t="s">
        <v>212</v>
      </c>
      <c r="D93" s="29" t="s">
        <v>230</v>
      </c>
      <c r="E93" s="29" t="s">
        <v>231</v>
      </c>
      <c r="F93" s="29" t="s">
        <v>215</v>
      </c>
      <c r="G93" s="29" t="s">
        <v>216</v>
      </c>
      <c r="H93" s="29">
        <v>10</v>
      </c>
      <c r="I93" s="30">
        <v>150000</v>
      </c>
      <c r="J93" s="16"/>
    </row>
    <row r="94" spans="1:10" s="3" customFormat="1" ht="30" customHeight="1">
      <c r="A94" s="28">
        <v>14</v>
      </c>
      <c r="B94" s="23">
        <v>41787</v>
      </c>
      <c r="C94" s="28" t="s">
        <v>239</v>
      </c>
      <c r="D94" s="29" t="s">
        <v>240</v>
      </c>
      <c r="E94" s="29" t="s">
        <v>241</v>
      </c>
      <c r="F94" s="29" t="s">
        <v>228</v>
      </c>
      <c r="G94" s="29" t="s">
        <v>216</v>
      </c>
      <c r="H94" s="29">
        <v>3</v>
      </c>
      <c r="I94" s="30">
        <v>53000</v>
      </c>
      <c r="J94" s="16"/>
    </row>
    <row r="95" spans="1:10" s="3" customFormat="1" ht="30" customHeight="1">
      <c r="A95" s="28">
        <v>15</v>
      </c>
      <c r="B95" s="23">
        <v>41789</v>
      </c>
      <c r="C95" s="21" t="s">
        <v>242</v>
      </c>
      <c r="D95" s="29" t="s">
        <v>243</v>
      </c>
      <c r="E95" s="29" t="s">
        <v>244</v>
      </c>
      <c r="F95" s="29" t="s">
        <v>245</v>
      </c>
      <c r="G95" s="29" t="s">
        <v>216</v>
      </c>
      <c r="H95" s="29">
        <v>5</v>
      </c>
      <c r="I95" s="30">
        <v>172000</v>
      </c>
      <c r="J95" s="16"/>
    </row>
    <row r="96" spans="1:10" s="32" customFormat="1" ht="30" customHeight="1">
      <c r="A96" s="34" t="s">
        <v>246</v>
      </c>
      <c r="B96" s="34"/>
      <c r="C96" s="34"/>
      <c r="D96" s="34"/>
      <c r="E96" s="34"/>
      <c r="F96" s="34"/>
      <c r="G96" s="34"/>
      <c r="H96" s="34"/>
      <c r="I96" s="35">
        <f>SUM(I81:I95)</f>
        <v>1510000</v>
      </c>
    </row>
    <row r="98" spans="1:10" s="6" customFormat="1" ht="24" customHeight="1">
      <c r="A98" s="47" t="s">
        <v>247</v>
      </c>
      <c r="B98" s="48"/>
      <c r="C98" s="48"/>
      <c r="D98" s="48"/>
    </row>
    <row r="99" spans="1:10" ht="21.75" customHeight="1">
      <c r="A99" s="5" t="s">
        <v>43</v>
      </c>
      <c r="B99" s="1"/>
      <c r="C99" s="1"/>
      <c r="D99" s="1"/>
      <c r="G99" s="2"/>
      <c r="I99" s="2"/>
    </row>
    <row r="100" spans="1:10" s="12" customFormat="1" ht="30" customHeight="1">
      <c r="A100" s="25" t="s">
        <v>0</v>
      </c>
      <c r="B100" s="26" t="s">
        <v>44</v>
      </c>
      <c r="C100" s="25" t="s">
        <v>45</v>
      </c>
      <c r="D100" s="25" t="s">
        <v>46</v>
      </c>
      <c r="E100" s="25" t="s">
        <v>47</v>
      </c>
      <c r="F100" s="25" t="s">
        <v>48</v>
      </c>
      <c r="G100" s="27" t="s">
        <v>49</v>
      </c>
      <c r="H100" s="25" t="s">
        <v>50</v>
      </c>
      <c r="I100" s="25" t="s">
        <v>51</v>
      </c>
    </row>
    <row r="101" spans="1:10" s="3" customFormat="1" ht="31.5" customHeight="1">
      <c r="A101" s="28">
        <v>1</v>
      </c>
      <c r="B101" s="23">
        <v>41792</v>
      </c>
      <c r="C101" s="29" t="s">
        <v>248</v>
      </c>
      <c r="D101" s="29" t="s">
        <v>179</v>
      </c>
      <c r="E101" s="29" t="s">
        <v>249</v>
      </c>
      <c r="F101" s="29" t="s">
        <v>55</v>
      </c>
      <c r="G101" s="29" t="s">
        <v>56</v>
      </c>
      <c r="H101" s="29">
        <v>9</v>
      </c>
      <c r="I101" s="30">
        <v>70000</v>
      </c>
      <c r="J101" s="16"/>
    </row>
    <row r="102" spans="1:10" s="3" customFormat="1" ht="31.5" customHeight="1">
      <c r="A102" s="28">
        <v>2</v>
      </c>
      <c r="B102" s="23">
        <v>41793</v>
      </c>
      <c r="C102" s="29" t="s">
        <v>250</v>
      </c>
      <c r="D102" s="29" t="s">
        <v>251</v>
      </c>
      <c r="E102" s="29" t="s">
        <v>252</v>
      </c>
      <c r="F102" s="29" t="s">
        <v>68</v>
      </c>
      <c r="G102" s="29" t="s">
        <v>56</v>
      </c>
      <c r="H102" s="29">
        <v>5</v>
      </c>
      <c r="I102" s="30">
        <v>125000</v>
      </c>
      <c r="J102" s="16"/>
    </row>
    <row r="103" spans="1:10" s="3" customFormat="1" ht="31.5" customHeight="1">
      <c r="A103" s="28">
        <v>3</v>
      </c>
      <c r="B103" s="23">
        <v>41795</v>
      </c>
      <c r="C103" s="29" t="s">
        <v>253</v>
      </c>
      <c r="D103" s="29" t="s">
        <v>254</v>
      </c>
      <c r="E103" s="29" t="s">
        <v>255</v>
      </c>
      <c r="F103" s="29" t="s">
        <v>256</v>
      </c>
      <c r="G103" s="29" t="s">
        <v>56</v>
      </c>
      <c r="H103" s="29">
        <v>4</v>
      </c>
      <c r="I103" s="30">
        <v>44000</v>
      </c>
      <c r="J103" s="16"/>
    </row>
    <row r="104" spans="1:10" s="3" customFormat="1" ht="31.5" customHeight="1">
      <c r="A104" s="28">
        <v>4</v>
      </c>
      <c r="B104" s="23" t="s">
        <v>257</v>
      </c>
      <c r="C104" s="29" t="s">
        <v>201</v>
      </c>
      <c r="D104" s="29" t="s">
        <v>175</v>
      </c>
      <c r="E104" s="29" t="s">
        <v>258</v>
      </c>
      <c r="F104" s="29" t="s">
        <v>259</v>
      </c>
      <c r="G104" s="29" t="s">
        <v>56</v>
      </c>
      <c r="H104" s="29">
        <v>5</v>
      </c>
      <c r="I104" s="30">
        <v>108000</v>
      </c>
      <c r="J104" s="16"/>
    </row>
    <row r="105" spans="1:10" s="3" customFormat="1" ht="31.5" customHeight="1">
      <c r="A105" s="28">
        <v>5</v>
      </c>
      <c r="B105" s="23" t="s">
        <v>260</v>
      </c>
      <c r="C105" s="29" t="s">
        <v>261</v>
      </c>
      <c r="D105" s="29" t="s">
        <v>262</v>
      </c>
      <c r="E105" s="29" t="s">
        <v>263</v>
      </c>
      <c r="F105" s="29" t="s">
        <v>264</v>
      </c>
      <c r="G105" s="29" t="s">
        <v>56</v>
      </c>
      <c r="H105" s="29">
        <v>2</v>
      </c>
      <c r="I105" s="30">
        <v>41000</v>
      </c>
      <c r="J105" s="16"/>
    </row>
    <row r="106" spans="1:10" s="3" customFormat="1" ht="31.5" customHeight="1">
      <c r="A106" s="28">
        <v>6</v>
      </c>
      <c r="B106" s="23">
        <v>41802</v>
      </c>
      <c r="C106" s="29" t="s">
        <v>124</v>
      </c>
      <c r="D106" s="29" t="s">
        <v>265</v>
      </c>
      <c r="E106" s="29" t="s">
        <v>266</v>
      </c>
      <c r="F106" s="29" t="s">
        <v>267</v>
      </c>
      <c r="G106" s="29" t="s">
        <v>56</v>
      </c>
      <c r="H106" s="29">
        <v>10</v>
      </c>
      <c r="I106" s="30">
        <v>450000</v>
      </c>
      <c r="J106" s="16"/>
    </row>
    <row r="107" spans="1:10" s="3" customFormat="1" ht="31.5" customHeight="1">
      <c r="A107" s="28">
        <v>7</v>
      </c>
      <c r="B107" s="36">
        <v>41803</v>
      </c>
      <c r="C107" s="28" t="s">
        <v>268</v>
      </c>
      <c r="D107" s="28" t="s">
        <v>92</v>
      </c>
      <c r="E107" s="28" t="s">
        <v>269</v>
      </c>
      <c r="F107" s="28" t="s">
        <v>270</v>
      </c>
      <c r="G107" s="29" t="s">
        <v>56</v>
      </c>
      <c r="H107" s="28">
        <v>5</v>
      </c>
      <c r="I107" s="37">
        <v>95000</v>
      </c>
      <c r="J107" s="16"/>
    </row>
    <row r="108" spans="1:10" s="3" customFormat="1" ht="31.5" customHeight="1">
      <c r="A108" s="28">
        <v>8</v>
      </c>
      <c r="B108" s="23">
        <v>41804</v>
      </c>
      <c r="C108" s="21" t="s">
        <v>65</v>
      </c>
      <c r="D108" s="29" t="s">
        <v>271</v>
      </c>
      <c r="E108" s="29" t="s">
        <v>272</v>
      </c>
      <c r="F108" s="29" t="s">
        <v>273</v>
      </c>
      <c r="G108" s="29" t="s">
        <v>56</v>
      </c>
      <c r="H108" s="29">
        <v>7</v>
      </c>
      <c r="I108" s="30">
        <v>280000</v>
      </c>
      <c r="J108" s="16"/>
    </row>
    <row r="109" spans="1:10" s="3" customFormat="1" ht="31.5" customHeight="1">
      <c r="A109" s="28">
        <v>9</v>
      </c>
      <c r="B109" s="23">
        <v>41807</v>
      </c>
      <c r="C109" s="21" t="s">
        <v>190</v>
      </c>
      <c r="D109" s="29" t="s">
        <v>202</v>
      </c>
      <c r="E109" s="29" t="s">
        <v>274</v>
      </c>
      <c r="F109" s="29" t="s">
        <v>275</v>
      </c>
      <c r="G109" s="29" t="s">
        <v>56</v>
      </c>
      <c r="H109" s="29">
        <v>2</v>
      </c>
      <c r="I109" s="30">
        <v>41500</v>
      </c>
      <c r="J109" s="16"/>
    </row>
    <row r="110" spans="1:10" s="3" customFormat="1" ht="31.5" customHeight="1">
      <c r="A110" s="28">
        <v>10</v>
      </c>
      <c r="B110" s="23">
        <v>41808</v>
      </c>
      <c r="C110" s="28" t="s">
        <v>276</v>
      </c>
      <c r="D110" s="29" t="s">
        <v>277</v>
      </c>
      <c r="E110" s="29" t="s">
        <v>278</v>
      </c>
      <c r="F110" s="29" t="s">
        <v>279</v>
      </c>
      <c r="G110" s="29" t="s">
        <v>56</v>
      </c>
      <c r="H110" s="29">
        <v>3</v>
      </c>
      <c r="I110" s="30">
        <v>58000</v>
      </c>
      <c r="J110" s="16"/>
    </row>
    <row r="111" spans="1:10" s="3" customFormat="1" ht="31.5" customHeight="1">
      <c r="A111" s="28">
        <v>11</v>
      </c>
      <c r="B111" s="23">
        <v>41815</v>
      </c>
      <c r="C111" s="29" t="s">
        <v>280</v>
      </c>
      <c r="D111" s="29" t="s">
        <v>281</v>
      </c>
      <c r="E111" s="29" t="s">
        <v>282</v>
      </c>
      <c r="F111" s="29" t="s">
        <v>283</v>
      </c>
      <c r="G111" s="29" t="s">
        <v>56</v>
      </c>
      <c r="H111" s="29">
        <v>3</v>
      </c>
      <c r="I111" s="30">
        <v>31000</v>
      </c>
      <c r="J111" s="16"/>
    </row>
    <row r="112" spans="1:10" s="3" customFormat="1" ht="31.5" customHeight="1">
      <c r="A112" s="28">
        <v>12</v>
      </c>
      <c r="B112" s="36">
        <v>41815</v>
      </c>
      <c r="C112" s="38" t="s">
        <v>284</v>
      </c>
      <c r="D112" s="28" t="s">
        <v>285</v>
      </c>
      <c r="E112" s="28" t="s">
        <v>286</v>
      </c>
      <c r="F112" s="28" t="s">
        <v>287</v>
      </c>
      <c r="G112" s="29" t="s">
        <v>56</v>
      </c>
      <c r="H112" s="28">
        <v>3</v>
      </c>
      <c r="I112" s="37">
        <v>36000</v>
      </c>
      <c r="J112" s="16"/>
    </row>
    <row r="113" spans="1:10" s="3" customFormat="1" ht="31.5" customHeight="1">
      <c r="A113" s="28">
        <v>13</v>
      </c>
      <c r="B113" s="23">
        <v>41816</v>
      </c>
      <c r="C113" s="29" t="s">
        <v>288</v>
      </c>
      <c r="D113" s="29" t="s">
        <v>289</v>
      </c>
      <c r="E113" s="29" t="s">
        <v>290</v>
      </c>
      <c r="F113" s="29" t="s">
        <v>291</v>
      </c>
      <c r="G113" s="29" t="s">
        <v>56</v>
      </c>
      <c r="H113" s="29">
        <v>3</v>
      </c>
      <c r="I113" s="30">
        <v>40000</v>
      </c>
      <c r="J113" s="16"/>
    </row>
    <row r="114" spans="1:10" s="32" customFormat="1" ht="30" customHeight="1">
      <c r="A114" s="34" t="s">
        <v>140</v>
      </c>
      <c r="B114" s="34"/>
      <c r="C114" s="34"/>
      <c r="D114" s="34"/>
      <c r="E114" s="34"/>
      <c r="F114" s="34"/>
      <c r="G114" s="34"/>
      <c r="H114" s="34"/>
      <c r="I114" s="35">
        <f>SUM(I101:I113)</f>
        <v>1419500</v>
      </c>
    </row>
    <row r="116" spans="1:10" s="6" customFormat="1" ht="24" customHeight="1">
      <c r="A116" s="47" t="s">
        <v>292</v>
      </c>
      <c r="B116" s="48"/>
      <c r="C116" s="48"/>
      <c r="D116" s="48"/>
    </row>
    <row r="117" spans="1:10" ht="21.75" customHeight="1" thickBot="1">
      <c r="A117" s="5" t="s">
        <v>43</v>
      </c>
      <c r="B117" s="1"/>
      <c r="C117" s="1"/>
      <c r="D117" s="1"/>
      <c r="G117" s="2"/>
      <c r="I117" s="2"/>
    </row>
    <row r="118" spans="1:10" s="12" customFormat="1" ht="30" customHeight="1">
      <c r="A118" s="8" t="s">
        <v>0</v>
      </c>
      <c r="B118" s="9" t="s">
        <v>44</v>
      </c>
      <c r="C118" s="10" t="s">
        <v>45</v>
      </c>
      <c r="D118" s="10" t="s">
        <v>46</v>
      </c>
      <c r="E118" s="10" t="s">
        <v>47</v>
      </c>
      <c r="F118" s="10" t="s">
        <v>48</v>
      </c>
      <c r="G118" s="11" t="s">
        <v>49</v>
      </c>
      <c r="H118" s="10" t="s">
        <v>50</v>
      </c>
      <c r="I118" s="18" t="s">
        <v>51</v>
      </c>
    </row>
    <row r="119" spans="1:10" s="3" customFormat="1" ht="30" customHeight="1">
      <c r="A119" s="13">
        <v>1</v>
      </c>
      <c r="B119" s="22">
        <v>41821</v>
      </c>
      <c r="C119" s="15" t="s">
        <v>248</v>
      </c>
      <c r="D119" s="15" t="s">
        <v>179</v>
      </c>
      <c r="E119" s="15" t="s">
        <v>293</v>
      </c>
      <c r="F119" s="15" t="s">
        <v>55</v>
      </c>
      <c r="G119" s="29" t="s">
        <v>56</v>
      </c>
      <c r="H119" s="15">
        <v>9</v>
      </c>
      <c r="I119" s="39">
        <v>56000</v>
      </c>
      <c r="J119" s="16"/>
    </row>
    <row r="120" spans="1:10" s="3" customFormat="1" ht="30" customHeight="1">
      <c r="A120" s="13">
        <v>2</v>
      </c>
      <c r="B120" s="22">
        <v>41822</v>
      </c>
      <c r="C120" s="15" t="s">
        <v>294</v>
      </c>
      <c r="D120" s="15" t="s">
        <v>295</v>
      </c>
      <c r="E120" s="15" t="s">
        <v>296</v>
      </c>
      <c r="F120" s="15" t="s">
        <v>297</v>
      </c>
      <c r="G120" s="29" t="s">
        <v>56</v>
      </c>
      <c r="H120" s="15">
        <v>3</v>
      </c>
      <c r="I120" s="39">
        <v>85000</v>
      </c>
      <c r="J120" s="16"/>
    </row>
    <row r="121" spans="1:10" s="3" customFormat="1" ht="30" customHeight="1">
      <c r="A121" s="13">
        <v>3</v>
      </c>
      <c r="B121" s="22">
        <v>41823</v>
      </c>
      <c r="C121" s="15" t="s">
        <v>298</v>
      </c>
      <c r="D121" s="15" t="s">
        <v>165</v>
      </c>
      <c r="E121" s="15" t="s">
        <v>166</v>
      </c>
      <c r="F121" s="15" t="s">
        <v>147</v>
      </c>
      <c r="G121" s="29" t="s">
        <v>56</v>
      </c>
      <c r="H121" s="15">
        <v>5</v>
      </c>
      <c r="I121" s="39">
        <v>127000</v>
      </c>
      <c r="J121" s="16"/>
    </row>
    <row r="122" spans="1:10" s="3" customFormat="1" ht="30" customHeight="1">
      <c r="A122" s="13">
        <v>4</v>
      </c>
      <c r="B122" s="22">
        <v>41827</v>
      </c>
      <c r="C122" s="15" t="s">
        <v>248</v>
      </c>
      <c r="D122" s="15" t="s">
        <v>70</v>
      </c>
      <c r="E122" s="15" t="s">
        <v>299</v>
      </c>
      <c r="F122" s="15" t="s">
        <v>55</v>
      </c>
      <c r="G122" s="29" t="s">
        <v>56</v>
      </c>
      <c r="H122" s="15">
        <v>9</v>
      </c>
      <c r="I122" s="39">
        <v>66000</v>
      </c>
      <c r="J122" s="16"/>
    </row>
    <row r="123" spans="1:10" s="3" customFormat="1" ht="30" customHeight="1">
      <c r="A123" s="13">
        <v>5</v>
      </c>
      <c r="B123" s="22">
        <v>41829</v>
      </c>
      <c r="C123" s="40" t="s">
        <v>300</v>
      </c>
      <c r="D123" s="15" t="s">
        <v>301</v>
      </c>
      <c r="E123" s="15" t="s">
        <v>302</v>
      </c>
      <c r="F123" s="15" t="s">
        <v>270</v>
      </c>
      <c r="G123" s="29" t="s">
        <v>56</v>
      </c>
      <c r="H123" s="15">
        <v>6</v>
      </c>
      <c r="I123" s="39">
        <v>138000</v>
      </c>
      <c r="J123" s="16"/>
    </row>
    <row r="124" spans="1:10" s="3" customFormat="1" ht="30" customHeight="1">
      <c r="A124" s="13">
        <v>6</v>
      </c>
      <c r="B124" s="22">
        <v>41830</v>
      </c>
      <c r="C124" s="15" t="s">
        <v>303</v>
      </c>
      <c r="D124" s="15" t="s">
        <v>179</v>
      </c>
      <c r="E124" s="15" t="s">
        <v>293</v>
      </c>
      <c r="F124" s="15" t="s">
        <v>304</v>
      </c>
      <c r="G124" s="29" t="s">
        <v>56</v>
      </c>
      <c r="H124" s="15">
        <v>8</v>
      </c>
      <c r="I124" s="39">
        <v>56000</v>
      </c>
      <c r="J124" s="16"/>
    </row>
    <row r="125" spans="1:10" s="3" customFormat="1" ht="30" customHeight="1">
      <c r="A125" s="13">
        <v>7</v>
      </c>
      <c r="B125" s="22">
        <v>41831</v>
      </c>
      <c r="C125" s="15" t="s">
        <v>305</v>
      </c>
      <c r="D125" s="15" t="s">
        <v>306</v>
      </c>
      <c r="E125" s="15" t="s">
        <v>307</v>
      </c>
      <c r="F125" s="15" t="s">
        <v>308</v>
      </c>
      <c r="G125" s="29" t="s">
        <v>56</v>
      </c>
      <c r="H125" s="15">
        <v>3</v>
      </c>
      <c r="I125" s="39">
        <v>53000</v>
      </c>
      <c r="J125" s="16"/>
    </row>
    <row r="126" spans="1:10" s="3" customFormat="1" ht="30" customHeight="1">
      <c r="A126" s="13">
        <v>8</v>
      </c>
      <c r="B126" s="22">
        <v>41834</v>
      </c>
      <c r="C126" s="15" t="s">
        <v>248</v>
      </c>
      <c r="D126" s="15" t="s">
        <v>179</v>
      </c>
      <c r="E126" s="15" t="s">
        <v>293</v>
      </c>
      <c r="F126" s="15" t="s">
        <v>55</v>
      </c>
      <c r="G126" s="29" t="s">
        <v>56</v>
      </c>
      <c r="H126" s="15">
        <v>9</v>
      </c>
      <c r="I126" s="39">
        <v>63000</v>
      </c>
      <c r="J126" s="16"/>
    </row>
    <row r="127" spans="1:10" s="3" customFormat="1" ht="30" customHeight="1">
      <c r="A127" s="13">
        <v>9</v>
      </c>
      <c r="B127" s="22">
        <v>41835</v>
      </c>
      <c r="C127" s="15" t="s">
        <v>303</v>
      </c>
      <c r="D127" s="15" t="s">
        <v>309</v>
      </c>
      <c r="E127" s="15" t="s">
        <v>310</v>
      </c>
      <c r="F127" s="15" t="s">
        <v>311</v>
      </c>
      <c r="G127" s="29" t="s">
        <v>56</v>
      </c>
      <c r="H127" s="15">
        <v>8</v>
      </c>
      <c r="I127" s="39">
        <v>56000</v>
      </c>
      <c r="J127" s="16"/>
    </row>
    <row r="128" spans="1:10" s="3" customFormat="1" ht="30" customHeight="1">
      <c r="A128" s="13">
        <v>10</v>
      </c>
      <c r="B128" s="22">
        <v>41836</v>
      </c>
      <c r="C128" s="15" t="s">
        <v>312</v>
      </c>
      <c r="D128" s="15" t="s">
        <v>313</v>
      </c>
      <c r="E128" s="15" t="s">
        <v>314</v>
      </c>
      <c r="F128" s="15" t="s">
        <v>315</v>
      </c>
      <c r="G128" s="29" t="s">
        <v>56</v>
      </c>
      <c r="H128" s="15">
        <v>7</v>
      </c>
      <c r="I128" s="39">
        <v>369000</v>
      </c>
      <c r="J128" s="16"/>
    </row>
    <row r="129" spans="1:10" s="3" customFormat="1" ht="30" customHeight="1">
      <c r="A129" s="13">
        <v>11</v>
      </c>
      <c r="B129" s="22">
        <v>41836</v>
      </c>
      <c r="C129" s="15" t="s">
        <v>303</v>
      </c>
      <c r="D129" s="15" t="s">
        <v>316</v>
      </c>
      <c r="E129" s="15" t="s">
        <v>317</v>
      </c>
      <c r="F129" s="15" t="s">
        <v>318</v>
      </c>
      <c r="G129" s="29" t="s">
        <v>56</v>
      </c>
      <c r="H129" s="15">
        <v>9</v>
      </c>
      <c r="I129" s="39">
        <v>86000</v>
      </c>
      <c r="J129" s="16"/>
    </row>
    <row r="130" spans="1:10" s="3" customFormat="1" ht="30" customHeight="1">
      <c r="A130" s="13">
        <v>12</v>
      </c>
      <c r="B130" s="22">
        <v>41837</v>
      </c>
      <c r="C130" s="15" t="s">
        <v>319</v>
      </c>
      <c r="D130" s="15" t="s">
        <v>320</v>
      </c>
      <c r="E130" s="15" t="s">
        <v>321</v>
      </c>
      <c r="F130" s="15" t="s">
        <v>322</v>
      </c>
      <c r="G130" s="29" t="s">
        <v>56</v>
      </c>
      <c r="H130" s="15">
        <v>5</v>
      </c>
      <c r="I130" s="39">
        <v>88000</v>
      </c>
      <c r="J130" s="16"/>
    </row>
    <row r="131" spans="1:10" s="3" customFormat="1" ht="30" customHeight="1">
      <c r="A131" s="13">
        <v>13</v>
      </c>
      <c r="B131" s="22">
        <v>41841</v>
      </c>
      <c r="C131" s="15" t="s">
        <v>248</v>
      </c>
      <c r="D131" s="15" t="s">
        <v>323</v>
      </c>
      <c r="E131" s="15" t="s">
        <v>324</v>
      </c>
      <c r="F131" s="15" t="s">
        <v>55</v>
      </c>
      <c r="G131" s="29" t="s">
        <v>56</v>
      </c>
      <c r="H131" s="15">
        <v>9</v>
      </c>
      <c r="I131" s="39">
        <v>108000</v>
      </c>
      <c r="J131" s="16"/>
    </row>
    <row r="132" spans="1:10" s="3" customFormat="1" ht="30" customHeight="1">
      <c r="A132" s="13">
        <v>14</v>
      </c>
      <c r="B132" s="22">
        <v>41842</v>
      </c>
      <c r="C132" s="15" t="s">
        <v>303</v>
      </c>
      <c r="D132" s="15" t="s">
        <v>316</v>
      </c>
      <c r="E132" s="15" t="s">
        <v>325</v>
      </c>
      <c r="F132" s="15" t="s">
        <v>326</v>
      </c>
      <c r="G132" s="29" t="s">
        <v>56</v>
      </c>
      <c r="H132" s="15">
        <v>6</v>
      </c>
      <c r="I132" s="39">
        <v>67000</v>
      </c>
      <c r="J132" s="16"/>
    </row>
    <row r="133" spans="1:10" s="3" customFormat="1" ht="30" customHeight="1">
      <c r="A133" s="13">
        <v>15</v>
      </c>
      <c r="B133" s="22">
        <v>41843</v>
      </c>
      <c r="C133" s="15" t="s">
        <v>303</v>
      </c>
      <c r="D133" s="15" t="s">
        <v>316</v>
      </c>
      <c r="E133" s="15" t="s">
        <v>325</v>
      </c>
      <c r="F133" s="15" t="s">
        <v>327</v>
      </c>
      <c r="G133" s="29" t="s">
        <v>56</v>
      </c>
      <c r="H133" s="15">
        <v>7</v>
      </c>
      <c r="I133" s="39">
        <v>64000</v>
      </c>
      <c r="J133" s="16"/>
    </row>
    <row r="134" spans="1:10" s="3" customFormat="1" ht="30" customHeight="1">
      <c r="A134" s="13">
        <v>16</v>
      </c>
      <c r="B134" s="22">
        <v>41843</v>
      </c>
      <c r="C134" s="15" t="s">
        <v>328</v>
      </c>
      <c r="D134" s="15" t="s">
        <v>329</v>
      </c>
      <c r="E134" s="15" t="s">
        <v>330</v>
      </c>
      <c r="F134" s="15" t="s">
        <v>331</v>
      </c>
      <c r="G134" s="29" t="s">
        <v>56</v>
      </c>
      <c r="H134" s="15">
        <v>4</v>
      </c>
      <c r="I134" s="39">
        <v>97000</v>
      </c>
      <c r="J134" s="16"/>
    </row>
    <row r="135" spans="1:10" s="3" customFormat="1" ht="30" customHeight="1">
      <c r="A135" s="13">
        <v>17</v>
      </c>
      <c r="B135" s="22">
        <v>41844</v>
      </c>
      <c r="C135" s="15" t="s">
        <v>303</v>
      </c>
      <c r="D135" s="15" t="s">
        <v>332</v>
      </c>
      <c r="E135" s="15" t="s">
        <v>333</v>
      </c>
      <c r="F135" s="15" t="s">
        <v>334</v>
      </c>
      <c r="G135" s="29" t="s">
        <v>56</v>
      </c>
      <c r="H135" s="15">
        <v>7</v>
      </c>
      <c r="I135" s="39">
        <v>65300</v>
      </c>
      <c r="J135" s="16"/>
    </row>
    <row r="136" spans="1:10" s="3" customFormat="1" ht="30" customHeight="1">
      <c r="A136" s="13">
        <v>18</v>
      </c>
      <c r="B136" s="22">
        <v>41845</v>
      </c>
      <c r="C136" s="15" t="s">
        <v>335</v>
      </c>
      <c r="D136" s="15" t="s">
        <v>165</v>
      </c>
      <c r="E136" s="15" t="s">
        <v>166</v>
      </c>
      <c r="F136" s="15" t="s">
        <v>336</v>
      </c>
      <c r="G136" s="29" t="s">
        <v>56</v>
      </c>
      <c r="H136" s="15">
        <v>5</v>
      </c>
      <c r="I136" s="39">
        <v>105000</v>
      </c>
      <c r="J136" s="16"/>
    </row>
    <row r="137" spans="1:10" s="3" customFormat="1" ht="30" customHeight="1">
      <c r="A137" s="13">
        <v>19</v>
      </c>
      <c r="B137" s="22">
        <v>41848</v>
      </c>
      <c r="C137" s="15" t="s">
        <v>337</v>
      </c>
      <c r="D137" s="15" t="s">
        <v>338</v>
      </c>
      <c r="E137" s="15" t="s">
        <v>339</v>
      </c>
      <c r="F137" s="15" t="s">
        <v>340</v>
      </c>
      <c r="G137" s="29" t="s">
        <v>56</v>
      </c>
      <c r="H137" s="15">
        <v>10</v>
      </c>
      <c r="I137" s="39">
        <v>37900</v>
      </c>
      <c r="J137" s="16"/>
    </row>
    <row r="138" spans="1:10" s="3" customFormat="1" ht="30" customHeight="1">
      <c r="A138" s="13">
        <v>20</v>
      </c>
      <c r="B138" s="22">
        <v>41849</v>
      </c>
      <c r="C138" s="15" t="s">
        <v>341</v>
      </c>
      <c r="D138" s="15" t="s">
        <v>332</v>
      </c>
      <c r="E138" s="15" t="s">
        <v>333</v>
      </c>
      <c r="F138" s="15" t="s">
        <v>342</v>
      </c>
      <c r="G138" s="29" t="s">
        <v>56</v>
      </c>
      <c r="H138" s="15">
        <v>5</v>
      </c>
      <c r="I138" s="39">
        <v>83300</v>
      </c>
      <c r="J138" s="16"/>
    </row>
    <row r="139" spans="1:10" s="3" customFormat="1" ht="30" customHeight="1">
      <c r="A139" s="13">
        <v>21</v>
      </c>
      <c r="B139" s="22">
        <v>41851</v>
      </c>
      <c r="C139" s="15" t="s">
        <v>303</v>
      </c>
      <c r="D139" s="15" t="s">
        <v>316</v>
      </c>
      <c r="E139" s="15" t="s">
        <v>325</v>
      </c>
      <c r="F139" s="15" t="s">
        <v>343</v>
      </c>
      <c r="G139" s="29" t="s">
        <v>56</v>
      </c>
      <c r="H139" s="15">
        <v>7</v>
      </c>
      <c r="I139" s="39">
        <v>74000</v>
      </c>
      <c r="J139" s="16"/>
    </row>
    <row r="140" spans="1:10" s="32" customFormat="1" ht="30" customHeight="1" thickBot="1">
      <c r="A140" s="41" t="s">
        <v>140</v>
      </c>
      <c r="B140" s="42"/>
      <c r="C140" s="42"/>
      <c r="D140" s="42"/>
      <c r="E140" s="42"/>
      <c r="F140" s="42"/>
      <c r="G140" s="42"/>
      <c r="H140" s="42"/>
      <c r="I140" s="43">
        <f>SUM(I119:I139)</f>
        <v>1944500</v>
      </c>
    </row>
    <row r="142" spans="1:10" s="6" customFormat="1" ht="24" customHeight="1">
      <c r="A142" s="47" t="s">
        <v>344</v>
      </c>
      <c r="B142" s="48"/>
      <c r="C142" s="48"/>
      <c r="D142" s="48"/>
    </row>
    <row r="143" spans="1:10" ht="21.75" customHeight="1" thickBot="1">
      <c r="A143" s="5" t="s">
        <v>43</v>
      </c>
      <c r="B143" s="1"/>
      <c r="C143" s="1"/>
      <c r="D143" s="1"/>
      <c r="G143" s="2"/>
      <c r="I143" s="2"/>
    </row>
    <row r="144" spans="1:10" s="12" customFormat="1" ht="30" customHeight="1">
      <c r="A144" s="8" t="s">
        <v>0</v>
      </c>
      <c r="B144" s="9" t="s">
        <v>44</v>
      </c>
      <c r="C144" s="10" t="s">
        <v>45</v>
      </c>
      <c r="D144" s="10" t="s">
        <v>46</v>
      </c>
      <c r="E144" s="10" t="s">
        <v>48</v>
      </c>
      <c r="F144" s="11" t="s">
        <v>49</v>
      </c>
      <c r="G144" s="10" t="s">
        <v>50</v>
      </c>
      <c r="H144" s="18" t="s">
        <v>51</v>
      </c>
    </row>
    <row r="145" spans="1:9" s="3" customFormat="1" ht="30" customHeight="1">
      <c r="A145" s="13">
        <v>1</v>
      </c>
      <c r="B145" s="22">
        <v>41856</v>
      </c>
      <c r="C145" s="15" t="s">
        <v>319</v>
      </c>
      <c r="D145" s="15" t="s">
        <v>345</v>
      </c>
      <c r="E145" s="15" t="s">
        <v>147</v>
      </c>
      <c r="F145" s="15" t="s">
        <v>56</v>
      </c>
      <c r="G145" s="15">
        <v>5</v>
      </c>
      <c r="H145" s="39">
        <v>96000</v>
      </c>
      <c r="I145" s="16"/>
    </row>
    <row r="146" spans="1:9" s="3" customFormat="1" ht="30" customHeight="1">
      <c r="A146" s="13">
        <v>2</v>
      </c>
      <c r="B146" s="22">
        <v>41859</v>
      </c>
      <c r="C146" s="15" t="s">
        <v>346</v>
      </c>
      <c r="D146" s="15" t="s">
        <v>347</v>
      </c>
      <c r="E146" s="15" t="s">
        <v>348</v>
      </c>
      <c r="F146" s="15" t="s">
        <v>56</v>
      </c>
      <c r="G146" s="15">
        <v>3</v>
      </c>
      <c r="H146" s="39">
        <v>127000</v>
      </c>
      <c r="I146" s="16"/>
    </row>
    <row r="147" spans="1:9" s="3" customFormat="1" ht="30" customHeight="1">
      <c r="A147" s="13">
        <v>3</v>
      </c>
      <c r="B147" s="44">
        <v>41862</v>
      </c>
      <c r="C147" s="14" t="s">
        <v>349</v>
      </c>
      <c r="D147" s="14" t="s">
        <v>70</v>
      </c>
      <c r="E147" s="14" t="s">
        <v>55</v>
      </c>
      <c r="F147" s="14" t="s">
        <v>56</v>
      </c>
      <c r="G147" s="14">
        <v>9</v>
      </c>
      <c r="H147" s="45">
        <v>66000</v>
      </c>
      <c r="I147" s="16"/>
    </row>
    <row r="148" spans="1:9" s="3" customFormat="1" ht="30" customHeight="1">
      <c r="A148" s="13">
        <v>4</v>
      </c>
      <c r="B148" s="44">
        <v>41863</v>
      </c>
      <c r="C148" s="14" t="s">
        <v>319</v>
      </c>
      <c r="D148" s="14" t="s">
        <v>350</v>
      </c>
      <c r="E148" s="14" t="s">
        <v>351</v>
      </c>
      <c r="F148" s="14" t="s">
        <v>56</v>
      </c>
      <c r="G148" s="14">
        <v>5</v>
      </c>
      <c r="H148" s="45">
        <v>160000</v>
      </c>
      <c r="I148" s="16"/>
    </row>
    <row r="149" spans="1:9" s="3" customFormat="1" ht="30" customHeight="1">
      <c r="A149" s="13">
        <v>5</v>
      </c>
      <c r="B149" s="22">
        <v>41863</v>
      </c>
      <c r="C149" s="15" t="s">
        <v>352</v>
      </c>
      <c r="D149" s="15" t="s">
        <v>353</v>
      </c>
      <c r="E149" s="15" t="s">
        <v>354</v>
      </c>
      <c r="F149" s="15" t="s">
        <v>56</v>
      </c>
      <c r="G149" s="15">
        <v>4</v>
      </c>
      <c r="H149" s="39">
        <v>50000</v>
      </c>
      <c r="I149" s="16"/>
    </row>
    <row r="150" spans="1:9" s="3" customFormat="1" ht="30" customHeight="1">
      <c r="A150" s="13">
        <v>6</v>
      </c>
      <c r="B150" s="22">
        <v>41864</v>
      </c>
      <c r="C150" s="40" t="s">
        <v>355</v>
      </c>
      <c r="D150" s="15" t="s">
        <v>356</v>
      </c>
      <c r="E150" s="15" t="s">
        <v>357</v>
      </c>
      <c r="F150" s="15" t="s">
        <v>56</v>
      </c>
      <c r="G150" s="15">
        <v>3</v>
      </c>
      <c r="H150" s="39">
        <v>40500</v>
      </c>
      <c r="I150" s="16"/>
    </row>
    <row r="151" spans="1:9" s="3" customFormat="1" ht="30" customHeight="1">
      <c r="A151" s="13">
        <v>7</v>
      </c>
      <c r="B151" s="22">
        <v>41864</v>
      </c>
      <c r="C151" s="15" t="s">
        <v>358</v>
      </c>
      <c r="D151" s="15" t="s">
        <v>359</v>
      </c>
      <c r="E151" s="15" t="s">
        <v>360</v>
      </c>
      <c r="F151" s="15" t="s">
        <v>56</v>
      </c>
      <c r="G151" s="15">
        <v>4</v>
      </c>
      <c r="H151" s="39">
        <v>56000</v>
      </c>
      <c r="I151" s="16"/>
    </row>
    <row r="152" spans="1:9" s="3" customFormat="1" ht="30" customHeight="1">
      <c r="A152" s="13">
        <v>8</v>
      </c>
      <c r="B152" s="22">
        <v>41865</v>
      </c>
      <c r="C152" s="15" t="s">
        <v>361</v>
      </c>
      <c r="D152" s="15" t="s">
        <v>78</v>
      </c>
      <c r="E152" s="15" t="s">
        <v>362</v>
      </c>
      <c r="F152" s="15" t="s">
        <v>56</v>
      </c>
      <c r="G152" s="15">
        <v>3</v>
      </c>
      <c r="H152" s="39">
        <v>47000</v>
      </c>
      <c r="I152" s="16"/>
    </row>
    <row r="153" spans="1:9" s="3" customFormat="1" ht="30" customHeight="1">
      <c r="A153" s="13">
        <v>9</v>
      </c>
      <c r="B153" s="22">
        <v>41869</v>
      </c>
      <c r="C153" s="14" t="s">
        <v>349</v>
      </c>
      <c r="D153" s="15" t="s">
        <v>179</v>
      </c>
      <c r="E153" s="15" t="s">
        <v>55</v>
      </c>
      <c r="F153" s="15" t="s">
        <v>56</v>
      </c>
      <c r="G153" s="15">
        <v>8</v>
      </c>
      <c r="H153" s="39">
        <v>79000</v>
      </c>
      <c r="I153" s="16"/>
    </row>
    <row r="154" spans="1:9" s="3" customFormat="1" ht="30" customHeight="1">
      <c r="A154" s="13">
        <v>10</v>
      </c>
      <c r="B154" s="44">
        <v>41871</v>
      </c>
      <c r="C154" s="14" t="s">
        <v>363</v>
      </c>
      <c r="D154" s="14" t="s">
        <v>364</v>
      </c>
      <c r="E154" s="14" t="s">
        <v>365</v>
      </c>
      <c r="F154" s="14" t="s">
        <v>56</v>
      </c>
      <c r="G154" s="14">
        <v>9</v>
      </c>
      <c r="H154" s="45">
        <v>270000</v>
      </c>
      <c r="I154" s="16"/>
    </row>
    <row r="155" spans="1:9" s="3" customFormat="1" ht="30" customHeight="1">
      <c r="A155" s="13">
        <v>11</v>
      </c>
      <c r="B155" s="44">
        <v>41871</v>
      </c>
      <c r="C155" s="14" t="s">
        <v>366</v>
      </c>
      <c r="D155" s="14" t="s">
        <v>367</v>
      </c>
      <c r="E155" s="14" t="s">
        <v>365</v>
      </c>
      <c r="F155" s="14" t="s">
        <v>56</v>
      </c>
      <c r="G155" s="14">
        <v>5</v>
      </c>
      <c r="H155" s="45">
        <v>20500</v>
      </c>
      <c r="I155" s="16"/>
    </row>
    <row r="156" spans="1:9" s="3" customFormat="1" ht="30" customHeight="1">
      <c r="A156" s="13">
        <v>12</v>
      </c>
      <c r="B156" s="22">
        <v>41872</v>
      </c>
      <c r="C156" s="15" t="s">
        <v>368</v>
      </c>
      <c r="D156" s="15" t="s">
        <v>369</v>
      </c>
      <c r="E156" s="15" t="s">
        <v>370</v>
      </c>
      <c r="F156" s="15" t="s">
        <v>56</v>
      </c>
      <c r="G156" s="15">
        <v>2</v>
      </c>
      <c r="H156" s="39">
        <v>44000</v>
      </c>
      <c r="I156" s="16"/>
    </row>
    <row r="157" spans="1:9" s="3" customFormat="1" ht="30" customHeight="1">
      <c r="A157" s="13">
        <v>13</v>
      </c>
      <c r="B157" s="44">
        <v>41872</v>
      </c>
      <c r="C157" s="14" t="s">
        <v>371</v>
      </c>
      <c r="D157" s="14" t="s">
        <v>372</v>
      </c>
      <c r="E157" s="14" t="s">
        <v>373</v>
      </c>
      <c r="F157" s="14" t="s">
        <v>56</v>
      </c>
      <c r="G157" s="14">
        <v>4</v>
      </c>
      <c r="H157" s="45">
        <v>36000</v>
      </c>
      <c r="I157" s="16"/>
    </row>
    <row r="158" spans="1:9" s="3" customFormat="1" ht="30" customHeight="1">
      <c r="A158" s="13">
        <v>14</v>
      </c>
      <c r="B158" s="22">
        <v>41873</v>
      </c>
      <c r="C158" s="15" t="s">
        <v>374</v>
      </c>
      <c r="D158" s="15" t="s">
        <v>375</v>
      </c>
      <c r="E158" s="15" t="s">
        <v>376</v>
      </c>
      <c r="F158" s="15" t="s">
        <v>56</v>
      </c>
      <c r="G158" s="15">
        <v>2</v>
      </c>
      <c r="H158" s="39">
        <v>30000</v>
      </c>
      <c r="I158" s="16"/>
    </row>
    <row r="159" spans="1:9" s="3" customFormat="1" ht="30" customHeight="1">
      <c r="A159" s="13">
        <v>15</v>
      </c>
      <c r="B159" s="22">
        <v>41876</v>
      </c>
      <c r="C159" s="14" t="s">
        <v>349</v>
      </c>
      <c r="D159" s="14" t="s">
        <v>377</v>
      </c>
      <c r="E159" s="15" t="s">
        <v>55</v>
      </c>
      <c r="F159" s="15" t="s">
        <v>56</v>
      </c>
      <c r="G159" s="15">
        <v>10</v>
      </c>
      <c r="H159" s="39">
        <v>200000</v>
      </c>
      <c r="I159" s="16"/>
    </row>
    <row r="160" spans="1:9" s="3" customFormat="1" ht="30" customHeight="1">
      <c r="A160" s="13">
        <v>16</v>
      </c>
      <c r="B160" s="22">
        <v>41877</v>
      </c>
      <c r="C160" s="15" t="s">
        <v>378</v>
      </c>
      <c r="D160" s="15" t="s">
        <v>379</v>
      </c>
      <c r="E160" s="15" t="s">
        <v>380</v>
      </c>
      <c r="F160" s="15" t="s">
        <v>56</v>
      </c>
      <c r="G160" s="15">
        <v>5</v>
      </c>
      <c r="H160" s="39">
        <v>65000</v>
      </c>
      <c r="I160" s="16"/>
    </row>
    <row r="161" spans="1:9" s="3" customFormat="1" ht="30" customHeight="1">
      <c r="A161" s="13">
        <v>17</v>
      </c>
      <c r="B161" s="22">
        <v>41878</v>
      </c>
      <c r="C161" s="15" t="s">
        <v>381</v>
      </c>
      <c r="D161" s="15" t="s">
        <v>382</v>
      </c>
      <c r="E161" s="15" t="s">
        <v>383</v>
      </c>
      <c r="F161" s="15" t="s">
        <v>56</v>
      </c>
      <c r="G161" s="15">
        <v>7</v>
      </c>
      <c r="H161" s="39">
        <v>54000</v>
      </c>
      <c r="I161" s="16"/>
    </row>
    <row r="162" spans="1:9" s="3" customFormat="1" ht="30" customHeight="1">
      <c r="A162" s="13">
        <v>18</v>
      </c>
      <c r="B162" s="22">
        <v>41879</v>
      </c>
      <c r="C162" s="15" t="s">
        <v>346</v>
      </c>
      <c r="D162" s="15" t="s">
        <v>384</v>
      </c>
      <c r="E162" s="15" t="s">
        <v>348</v>
      </c>
      <c r="F162" s="15" t="s">
        <v>56</v>
      </c>
      <c r="G162" s="15">
        <v>4</v>
      </c>
      <c r="H162" s="39">
        <v>63000</v>
      </c>
      <c r="I162" s="16"/>
    </row>
    <row r="163" spans="1:9" s="32" customFormat="1" ht="30" customHeight="1" thickBot="1">
      <c r="A163" s="41" t="s">
        <v>140</v>
      </c>
      <c r="B163" s="42"/>
      <c r="C163" s="42"/>
      <c r="D163" s="42"/>
      <c r="E163" s="42"/>
      <c r="F163" s="42"/>
      <c r="G163" s="42"/>
      <c r="H163" s="43">
        <f>SUM(H145:H162)</f>
        <v>1504000</v>
      </c>
    </row>
    <row r="165" spans="1:9" s="6" customFormat="1" ht="24" customHeight="1">
      <c r="A165" s="47" t="s">
        <v>385</v>
      </c>
      <c r="B165" s="48"/>
      <c r="C165" s="48"/>
      <c r="D165" s="48"/>
    </row>
    <row r="166" spans="1:9" ht="21.75" customHeight="1" thickBot="1">
      <c r="A166" s="5" t="s">
        <v>43</v>
      </c>
      <c r="B166" s="1"/>
      <c r="C166" s="1"/>
      <c r="D166" s="1"/>
      <c r="G166" s="2"/>
      <c r="I166" s="2"/>
    </row>
    <row r="167" spans="1:9" s="12" customFormat="1" ht="30" customHeight="1">
      <c r="A167" s="8" t="s">
        <v>0</v>
      </c>
      <c r="B167" s="9" t="s">
        <v>44</v>
      </c>
      <c r="C167" s="10" t="s">
        <v>45</v>
      </c>
      <c r="D167" s="10" t="s">
        <v>46</v>
      </c>
      <c r="E167" s="10" t="s">
        <v>48</v>
      </c>
      <c r="F167" s="11" t="s">
        <v>49</v>
      </c>
      <c r="G167" s="10" t="s">
        <v>50</v>
      </c>
      <c r="H167" s="18" t="s">
        <v>51</v>
      </c>
    </row>
    <row r="168" spans="1:9" s="3" customFormat="1" ht="30" customHeight="1">
      <c r="A168" s="13">
        <v>1</v>
      </c>
      <c r="B168" s="22">
        <v>41883</v>
      </c>
      <c r="C168" s="14" t="s">
        <v>349</v>
      </c>
      <c r="D168" s="14" t="s">
        <v>70</v>
      </c>
      <c r="E168" s="15" t="s">
        <v>55</v>
      </c>
      <c r="F168" s="15" t="s">
        <v>56</v>
      </c>
      <c r="G168" s="15">
        <v>6</v>
      </c>
      <c r="H168" s="39">
        <v>44000</v>
      </c>
      <c r="I168" s="16"/>
    </row>
    <row r="169" spans="1:9" s="3" customFormat="1" ht="30" customHeight="1">
      <c r="A169" s="13">
        <v>2</v>
      </c>
      <c r="B169" s="22">
        <v>41885</v>
      </c>
      <c r="C169" s="15" t="s">
        <v>386</v>
      </c>
      <c r="D169" s="15" t="s">
        <v>202</v>
      </c>
      <c r="E169" s="15" t="s">
        <v>387</v>
      </c>
      <c r="F169" s="15" t="s">
        <v>56</v>
      </c>
      <c r="G169" s="15">
        <v>8</v>
      </c>
      <c r="H169" s="39">
        <v>98000</v>
      </c>
      <c r="I169" s="16"/>
    </row>
    <row r="170" spans="1:9" s="3" customFormat="1" ht="30" customHeight="1">
      <c r="A170" s="13">
        <v>3</v>
      </c>
      <c r="B170" s="44">
        <v>41887</v>
      </c>
      <c r="C170" s="14" t="s">
        <v>388</v>
      </c>
      <c r="D170" s="14" t="s">
        <v>389</v>
      </c>
      <c r="E170" s="14" t="s">
        <v>390</v>
      </c>
      <c r="F170" s="14" t="s">
        <v>56</v>
      </c>
      <c r="G170" s="14">
        <v>4</v>
      </c>
      <c r="H170" s="45">
        <v>84000</v>
      </c>
      <c r="I170" s="16"/>
    </row>
    <row r="171" spans="1:9" s="3" customFormat="1" ht="30" customHeight="1">
      <c r="A171" s="13">
        <v>4</v>
      </c>
      <c r="B171" s="44">
        <v>41893</v>
      </c>
      <c r="C171" s="14" t="s">
        <v>391</v>
      </c>
      <c r="D171" s="14" t="s">
        <v>392</v>
      </c>
      <c r="E171" s="14" t="s">
        <v>55</v>
      </c>
      <c r="F171" s="14" t="s">
        <v>56</v>
      </c>
      <c r="G171" s="14">
        <v>8</v>
      </c>
      <c r="H171" s="45">
        <v>96000</v>
      </c>
      <c r="I171" s="16"/>
    </row>
    <row r="172" spans="1:9" s="3" customFormat="1" ht="30" customHeight="1">
      <c r="A172" s="13">
        <v>5</v>
      </c>
      <c r="B172" s="44">
        <v>41894</v>
      </c>
      <c r="C172" s="14" t="s">
        <v>352</v>
      </c>
      <c r="D172" s="14" t="s">
        <v>393</v>
      </c>
      <c r="E172" s="14" t="s">
        <v>394</v>
      </c>
      <c r="F172" s="15" t="s">
        <v>56</v>
      </c>
      <c r="G172" s="14">
        <v>3</v>
      </c>
      <c r="H172" s="45">
        <v>53000</v>
      </c>
      <c r="I172" s="16"/>
    </row>
    <row r="173" spans="1:9" s="3" customFormat="1" ht="30" customHeight="1">
      <c r="A173" s="13">
        <v>6</v>
      </c>
      <c r="B173" s="22">
        <v>41897</v>
      </c>
      <c r="C173" s="15" t="s">
        <v>395</v>
      </c>
      <c r="D173" s="15" t="s">
        <v>92</v>
      </c>
      <c r="E173" s="15" t="s">
        <v>396</v>
      </c>
      <c r="F173" s="15" t="s">
        <v>56</v>
      </c>
      <c r="G173" s="15">
        <v>8</v>
      </c>
      <c r="H173" s="39">
        <v>159000</v>
      </c>
      <c r="I173" s="16"/>
    </row>
    <row r="174" spans="1:9" s="3" customFormat="1" ht="30" customHeight="1">
      <c r="A174" s="13">
        <v>7</v>
      </c>
      <c r="B174" s="22">
        <v>41898</v>
      </c>
      <c r="C174" s="14" t="s">
        <v>397</v>
      </c>
      <c r="D174" s="15" t="s">
        <v>143</v>
      </c>
      <c r="E174" s="15" t="s">
        <v>398</v>
      </c>
      <c r="F174" s="15" t="s">
        <v>56</v>
      </c>
      <c r="G174" s="15">
        <v>12</v>
      </c>
      <c r="H174" s="39">
        <v>304000</v>
      </c>
      <c r="I174" s="16"/>
    </row>
    <row r="175" spans="1:9" s="3" customFormat="1" ht="30" customHeight="1">
      <c r="A175" s="13">
        <v>8</v>
      </c>
      <c r="B175" s="44">
        <v>41899</v>
      </c>
      <c r="C175" s="14" t="s">
        <v>399</v>
      </c>
      <c r="D175" s="14" t="s">
        <v>400</v>
      </c>
      <c r="E175" s="14" t="s">
        <v>401</v>
      </c>
      <c r="F175" s="15" t="s">
        <v>56</v>
      </c>
      <c r="G175" s="14">
        <v>6</v>
      </c>
      <c r="H175" s="45">
        <v>113000</v>
      </c>
      <c r="I175" s="16"/>
    </row>
    <row r="176" spans="1:9" s="3" customFormat="1" ht="30" customHeight="1">
      <c r="A176" s="13">
        <v>9</v>
      </c>
      <c r="B176" s="44">
        <v>41906</v>
      </c>
      <c r="C176" s="14" t="s">
        <v>95</v>
      </c>
      <c r="D176" s="14" t="s">
        <v>400</v>
      </c>
      <c r="E176" s="14" t="s">
        <v>402</v>
      </c>
      <c r="F176" s="15" t="s">
        <v>56</v>
      </c>
      <c r="G176" s="14">
        <v>3</v>
      </c>
      <c r="H176" s="45">
        <v>76000</v>
      </c>
      <c r="I176" s="16"/>
    </row>
    <row r="177" spans="1:9" s="3" customFormat="1" ht="30" customHeight="1">
      <c r="A177" s="13">
        <v>10</v>
      </c>
      <c r="B177" s="22">
        <v>41906</v>
      </c>
      <c r="C177" s="14" t="s">
        <v>403</v>
      </c>
      <c r="D177" s="15" t="s">
        <v>404</v>
      </c>
      <c r="E177" s="15" t="s">
        <v>405</v>
      </c>
      <c r="F177" s="14" t="s">
        <v>56</v>
      </c>
      <c r="G177" s="15">
        <v>5</v>
      </c>
      <c r="H177" s="39">
        <v>136000</v>
      </c>
      <c r="I177" s="16"/>
    </row>
    <row r="178" spans="1:9" s="3" customFormat="1" ht="30" customHeight="1">
      <c r="A178" s="13">
        <v>11</v>
      </c>
      <c r="B178" s="22">
        <v>41907</v>
      </c>
      <c r="C178" s="14" t="s">
        <v>406</v>
      </c>
      <c r="D178" s="15" t="s">
        <v>407</v>
      </c>
      <c r="E178" s="15" t="s">
        <v>408</v>
      </c>
      <c r="F178" s="14" t="s">
        <v>56</v>
      </c>
      <c r="G178" s="15">
        <v>7</v>
      </c>
      <c r="H178" s="39">
        <v>200500</v>
      </c>
      <c r="I178" s="16"/>
    </row>
    <row r="179" spans="1:9" s="3" customFormat="1" ht="30" customHeight="1">
      <c r="A179" s="13">
        <v>12</v>
      </c>
      <c r="B179" s="44">
        <v>41908</v>
      </c>
      <c r="C179" s="14" t="s">
        <v>368</v>
      </c>
      <c r="D179" s="14" t="s">
        <v>409</v>
      </c>
      <c r="E179" s="14" t="s">
        <v>410</v>
      </c>
      <c r="F179" s="15" t="s">
        <v>56</v>
      </c>
      <c r="G179" s="14">
        <v>5</v>
      </c>
      <c r="H179" s="45">
        <v>107000</v>
      </c>
      <c r="I179" s="16"/>
    </row>
    <row r="180" spans="1:9" s="3" customFormat="1" ht="30" customHeight="1">
      <c r="A180" s="13">
        <v>13</v>
      </c>
      <c r="B180" s="22">
        <v>41911</v>
      </c>
      <c r="C180" s="15" t="s">
        <v>349</v>
      </c>
      <c r="D180" s="15" t="s">
        <v>70</v>
      </c>
      <c r="E180" s="15" t="s">
        <v>55</v>
      </c>
      <c r="F180" s="14" t="s">
        <v>56</v>
      </c>
      <c r="G180" s="15">
        <v>8</v>
      </c>
      <c r="H180" s="39">
        <v>66000</v>
      </c>
      <c r="I180" s="16"/>
    </row>
    <row r="181" spans="1:9" s="3" customFormat="1" ht="30" customHeight="1">
      <c r="A181" s="13">
        <v>14</v>
      </c>
      <c r="B181" s="22">
        <v>41912</v>
      </c>
      <c r="C181" s="14" t="s">
        <v>411</v>
      </c>
      <c r="D181" s="14" t="s">
        <v>404</v>
      </c>
      <c r="E181" s="15" t="s">
        <v>412</v>
      </c>
      <c r="F181" s="15" t="s">
        <v>56</v>
      </c>
      <c r="G181" s="15">
        <v>4</v>
      </c>
      <c r="H181" s="39">
        <v>124000</v>
      </c>
      <c r="I181" s="16"/>
    </row>
    <row r="182" spans="1:9" s="32" customFormat="1" ht="30" customHeight="1" thickBot="1">
      <c r="A182" s="41" t="s">
        <v>140</v>
      </c>
      <c r="B182" s="42"/>
      <c r="C182" s="42"/>
      <c r="D182" s="42"/>
      <c r="E182" s="42"/>
      <c r="F182" s="42"/>
      <c r="G182" s="42"/>
      <c r="H182" s="43">
        <f>SUM(H168:H181)</f>
        <v>1660500</v>
      </c>
    </row>
    <row r="184" spans="1:9" s="6" customFormat="1" ht="24" customHeight="1">
      <c r="A184" s="47" t="s">
        <v>413</v>
      </c>
      <c r="B184" s="48"/>
      <c r="C184" s="48"/>
      <c r="D184" s="48"/>
    </row>
    <row r="185" spans="1:9" ht="21.75" customHeight="1" thickBot="1">
      <c r="A185" s="5" t="s">
        <v>43</v>
      </c>
      <c r="B185" s="1"/>
      <c r="C185" s="1"/>
      <c r="D185" s="1"/>
      <c r="G185" s="2"/>
      <c r="I185" s="2"/>
    </row>
    <row r="186" spans="1:9" s="12" customFormat="1" ht="30" customHeight="1">
      <c r="A186" s="8" t="s">
        <v>0</v>
      </c>
      <c r="B186" s="9" t="s">
        <v>44</v>
      </c>
      <c r="C186" s="10" t="s">
        <v>45</v>
      </c>
      <c r="D186" s="10" t="s">
        <v>46</v>
      </c>
      <c r="E186" s="10" t="s">
        <v>48</v>
      </c>
      <c r="F186" s="11" t="s">
        <v>49</v>
      </c>
      <c r="G186" s="10" t="s">
        <v>50</v>
      </c>
      <c r="H186" s="18" t="s">
        <v>51</v>
      </c>
    </row>
    <row r="187" spans="1:9" s="3" customFormat="1" ht="30" customHeight="1">
      <c r="A187" s="13">
        <v>1</v>
      </c>
      <c r="B187" s="22">
        <v>41913</v>
      </c>
      <c r="C187" s="14" t="s">
        <v>414</v>
      </c>
      <c r="D187" s="14" t="s">
        <v>415</v>
      </c>
      <c r="E187" s="15" t="s">
        <v>416</v>
      </c>
      <c r="F187" s="15" t="s">
        <v>56</v>
      </c>
      <c r="G187" s="15">
        <v>2</v>
      </c>
      <c r="H187" s="39">
        <v>45000</v>
      </c>
      <c r="I187" s="16"/>
    </row>
    <row r="188" spans="1:9" s="3" customFormat="1" ht="30" customHeight="1">
      <c r="A188" s="13">
        <v>2</v>
      </c>
      <c r="B188" s="22">
        <v>41913</v>
      </c>
      <c r="C188" s="15" t="s">
        <v>417</v>
      </c>
      <c r="D188" s="15" t="s">
        <v>418</v>
      </c>
      <c r="E188" s="14" t="s">
        <v>408</v>
      </c>
      <c r="F188" s="15" t="s">
        <v>56</v>
      </c>
      <c r="G188" s="15">
        <v>5</v>
      </c>
      <c r="H188" s="39">
        <v>150000</v>
      </c>
      <c r="I188" s="16"/>
    </row>
    <row r="189" spans="1:9" s="3" customFormat="1" ht="30" customHeight="1">
      <c r="A189" s="13">
        <v>3</v>
      </c>
      <c r="B189" s="44">
        <v>41915</v>
      </c>
      <c r="C189" s="14" t="s">
        <v>419</v>
      </c>
      <c r="D189" s="14" t="s">
        <v>420</v>
      </c>
      <c r="E189" s="14" t="s">
        <v>421</v>
      </c>
      <c r="F189" s="15" t="s">
        <v>56</v>
      </c>
      <c r="G189" s="14">
        <v>2</v>
      </c>
      <c r="H189" s="45">
        <v>78000</v>
      </c>
      <c r="I189" s="16"/>
    </row>
    <row r="190" spans="1:9" s="3" customFormat="1" ht="30" customHeight="1">
      <c r="A190" s="13">
        <v>4</v>
      </c>
      <c r="B190" s="44">
        <v>41916</v>
      </c>
      <c r="C190" s="14" t="s">
        <v>422</v>
      </c>
      <c r="D190" s="14" t="s">
        <v>423</v>
      </c>
      <c r="E190" s="14" t="s">
        <v>424</v>
      </c>
      <c r="F190" s="15" t="s">
        <v>56</v>
      </c>
      <c r="G190" s="14">
        <v>3</v>
      </c>
      <c r="H190" s="45">
        <v>66000</v>
      </c>
      <c r="I190" s="16"/>
    </row>
    <row r="191" spans="1:9" s="3" customFormat="1" ht="30" customHeight="1">
      <c r="A191" s="13">
        <v>5</v>
      </c>
      <c r="B191" s="44">
        <v>41916</v>
      </c>
      <c r="C191" s="14" t="s">
        <v>425</v>
      </c>
      <c r="D191" s="14" t="s">
        <v>426</v>
      </c>
      <c r="E191" s="14" t="s">
        <v>427</v>
      </c>
      <c r="F191" s="15" t="s">
        <v>56</v>
      </c>
      <c r="G191" s="14">
        <v>4</v>
      </c>
      <c r="H191" s="45">
        <v>48000</v>
      </c>
      <c r="I191" s="16"/>
    </row>
    <row r="192" spans="1:9" s="3" customFormat="1" ht="30" customHeight="1">
      <c r="A192" s="13">
        <v>6</v>
      </c>
      <c r="B192" s="22">
        <v>41918</v>
      </c>
      <c r="C192" s="15" t="s">
        <v>248</v>
      </c>
      <c r="D192" s="15" t="s">
        <v>179</v>
      </c>
      <c r="E192" s="15" t="s">
        <v>55</v>
      </c>
      <c r="F192" s="15" t="s">
        <v>56</v>
      </c>
      <c r="G192" s="15">
        <v>8</v>
      </c>
      <c r="H192" s="39">
        <v>49000</v>
      </c>
      <c r="I192" s="16"/>
    </row>
    <row r="193" spans="1:9" s="3" customFormat="1" ht="30" customHeight="1">
      <c r="A193" s="13">
        <v>7</v>
      </c>
      <c r="B193" s="22">
        <v>41919</v>
      </c>
      <c r="C193" s="14" t="s">
        <v>428</v>
      </c>
      <c r="D193" s="15" t="s">
        <v>389</v>
      </c>
      <c r="E193" s="15" t="s">
        <v>429</v>
      </c>
      <c r="F193" s="15" t="s">
        <v>56</v>
      </c>
      <c r="G193" s="15">
        <v>2</v>
      </c>
      <c r="H193" s="39">
        <v>56000</v>
      </c>
      <c r="I193" s="16"/>
    </row>
    <row r="194" spans="1:9" s="3" customFormat="1" ht="30" customHeight="1">
      <c r="A194" s="13">
        <v>8</v>
      </c>
      <c r="B194" s="44">
        <v>41925</v>
      </c>
      <c r="C194" s="15" t="s">
        <v>248</v>
      </c>
      <c r="D194" s="14" t="s">
        <v>202</v>
      </c>
      <c r="E194" s="14" t="s">
        <v>55</v>
      </c>
      <c r="F194" s="15" t="s">
        <v>56</v>
      </c>
      <c r="G194" s="14">
        <v>9</v>
      </c>
      <c r="H194" s="45">
        <v>127000</v>
      </c>
      <c r="I194" s="16"/>
    </row>
    <row r="195" spans="1:9" s="3" customFormat="1" ht="30" customHeight="1">
      <c r="A195" s="13">
        <v>9</v>
      </c>
      <c r="B195" s="44">
        <v>41926</v>
      </c>
      <c r="C195" s="14" t="s">
        <v>368</v>
      </c>
      <c r="D195" s="14" t="s">
        <v>430</v>
      </c>
      <c r="E195" s="14" t="s">
        <v>431</v>
      </c>
      <c r="F195" s="15" t="s">
        <v>56</v>
      </c>
      <c r="G195" s="14">
        <v>5</v>
      </c>
      <c r="H195" s="45">
        <v>250000</v>
      </c>
      <c r="I195" s="16"/>
    </row>
    <row r="196" spans="1:9" s="3" customFormat="1" ht="30" customHeight="1">
      <c r="A196" s="13">
        <v>10</v>
      </c>
      <c r="B196" s="22">
        <v>41927</v>
      </c>
      <c r="C196" s="14" t="s">
        <v>432</v>
      </c>
      <c r="D196" s="15" t="s">
        <v>433</v>
      </c>
      <c r="E196" s="15" t="s">
        <v>434</v>
      </c>
      <c r="F196" s="15" t="s">
        <v>56</v>
      </c>
      <c r="G196" s="15">
        <v>1</v>
      </c>
      <c r="H196" s="39">
        <v>53000</v>
      </c>
      <c r="I196" s="16"/>
    </row>
    <row r="197" spans="1:9" s="3" customFormat="1" ht="30" customHeight="1">
      <c r="A197" s="13">
        <v>11</v>
      </c>
      <c r="B197" s="22">
        <v>41928</v>
      </c>
      <c r="C197" s="14" t="s">
        <v>435</v>
      </c>
      <c r="D197" s="15" t="s">
        <v>375</v>
      </c>
      <c r="E197" s="15" t="s">
        <v>436</v>
      </c>
      <c r="F197" s="15" t="s">
        <v>56</v>
      </c>
      <c r="G197" s="15">
        <v>3</v>
      </c>
      <c r="H197" s="39">
        <v>60000</v>
      </c>
      <c r="I197" s="16"/>
    </row>
    <row r="198" spans="1:9" s="3" customFormat="1" ht="30" customHeight="1">
      <c r="A198" s="13">
        <v>12</v>
      </c>
      <c r="B198" s="44">
        <v>41929</v>
      </c>
      <c r="C198" s="14" t="s">
        <v>437</v>
      </c>
      <c r="D198" s="14" t="s">
        <v>438</v>
      </c>
      <c r="E198" s="14" t="s">
        <v>439</v>
      </c>
      <c r="F198" s="15" t="s">
        <v>56</v>
      </c>
      <c r="G198" s="14">
        <v>6</v>
      </c>
      <c r="H198" s="45">
        <v>114000</v>
      </c>
      <c r="I198" s="16"/>
    </row>
    <row r="199" spans="1:9" s="3" customFormat="1" ht="30" customHeight="1">
      <c r="A199" s="13">
        <v>13</v>
      </c>
      <c r="B199" s="22">
        <v>41932</v>
      </c>
      <c r="C199" s="15" t="s">
        <v>248</v>
      </c>
      <c r="D199" s="15" t="s">
        <v>70</v>
      </c>
      <c r="E199" s="15" t="s">
        <v>55</v>
      </c>
      <c r="F199" s="15" t="s">
        <v>56</v>
      </c>
      <c r="G199" s="15">
        <v>8</v>
      </c>
      <c r="H199" s="39">
        <v>56000</v>
      </c>
      <c r="I199" s="16"/>
    </row>
    <row r="200" spans="1:9" s="3" customFormat="1" ht="30" customHeight="1">
      <c r="A200" s="13">
        <v>14</v>
      </c>
      <c r="B200" s="44">
        <v>41933</v>
      </c>
      <c r="C200" s="14" t="s">
        <v>440</v>
      </c>
      <c r="D200" s="15" t="s">
        <v>418</v>
      </c>
      <c r="E200" s="14" t="s">
        <v>441</v>
      </c>
      <c r="F200" s="15" t="s">
        <v>56</v>
      </c>
      <c r="G200" s="14">
        <v>4</v>
      </c>
      <c r="H200" s="45">
        <v>140500</v>
      </c>
      <c r="I200" s="16"/>
    </row>
    <row r="201" spans="1:9" s="3" customFormat="1" ht="30" customHeight="1">
      <c r="A201" s="13">
        <v>15</v>
      </c>
      <c r="B201" s="44">
        <v>41933</v>
      </c>
      <c r="C201" s="14" t="s">
        <v>414</v>
      </c>
      <c r="D201" s="14" t="s">
        <v>389</v>
      </c>
      <c r="E201" s="14" t="s">
        <v>442</v>
      </c>
      <c r="F201" s="14" t="s">
        <v>56</v>
      </c>
      <c r="G201" s="14">
        <v>3</v>
      </c>
      <c r="H201" s="45">
        <v>74000</v>
      </c>
      <c r="I201" s="16"/>
    </row>
    <row r="202" spans="1:9" s="3" customFormat="1" ht="30" customHeight="1">
      <c r="A202" s="13">
        <v>16</v>
      </c>
      <c r="B202" s="44">
        <v>41936</v>
      </c>
      <c r="C202" s="14" t="s">
        <v>124</v>
      </c>
      <c r="D202" s="14" t="s">
        <v>165</v>
      </c>
      <c r="E202" s="14" t="s">
        <v>443</v>
      </c>
      <c r="F202" s="14" t="s">
        <v>56</v>
      </c>
      <c r="G202" s="14">
        <v>4</v>
      </c>
      <c r="H202" s="45">
        <v>112000</v>
      </c>
      <c r="I202" s="16"/>
    </row>
    <row r="203" spans="1:9" s="3" customFormat="1" ht="30" customHeight="1">
      <c r="A203" s="13">
        <v>17</v>
      </c>
      <c r="B203" s="44">
        <v>41939</v>
      </c>
      <c r="C203" s="14" t="s">
        <v>444</v>
      </c>
      <c r="D203" s="14" t="s">
        <v>445</v>
      </c>
      <c r="E203" s="14" t="s">
        <v>446</v>
      </c>
      <c r="F203" s="15" t="s">
        <v>56</v>
      </c>
      <c r="G203" s="14">
        <v>6</v>
      </c>
      <c r="H203" s="45">
        <v>240000</v>
      </c>
      <c r="I203" s="16"/>
    </row>
    <row r="204" spans="1:9" s="3" customFormat="1" ht="30" customHeight="1">
      <c r="A204" s="13">
        <v>18</v>
      </c>
      <c r="B204" s="44">
        <v>41939</v>
      </c>
      <c r="C204" s="14" t="s">
        <v>447</v>
      </c>
      <c r="D204" s="14" t="s">
        <v>372</v>
      </c>
      <c r="E204" s="14" t="s">
        <v>448</v>
      </c>
      <c r="F204" s="14" t="s">
        <v>56</v>
      </c>
      <c r="G204" s="14">
        <v>2</v>
      </c>
      <c r="H204" s="45">
        <v>47000</v>
      </c>
      <c r="I204" s="16"/>
    </row>
    <row r="205" spans="1:9" s="3" customFormat="1" ht="30" customHeight="1">
      <c r="A205" s="13">
        <v>19</v>
      </c>
      <c r="B205" s="22">
        <v>41940</v>
      </c>
      <c r="C205" s="14" t="s">
        <v>411</v>
      </c>
      <c r="D205" s="15" t="s">
        <v>449</v>
      </c>
      <c r="E205" s="15" t="s">
        <v>450</v>
      </c>
      <c r="F205" s="15" t="s">
        <v>56</v>
      </c>
      <c r="G205" s="15">
        <v>5</v>
      </c>
      <c r="H205" s="39">
        <v>188000</v>
      </c>
      <c r="I205" s="16"/>
    </row>
    <row r="206" spans="1:9" s="32" customFormat="1" ht="30" customHeight="1" thickBot="1">
      <c r="A206" s="41" t="s">
        <v>140</v>
      </c>
      <c r="B206" s="42"/>
      <c r="C206" s="42"/>
      <c r="D206" s="42"/>
      <c r="E206" s="42"/>
      <c r="F206" s="42"/>
      <c r="G206" s="42"/>
      <c r="H206" s="43">
        <f>SUM(H187:H205)</f>
        <v>1953500</v>
      </c>
    </row>
    <row r="208" spans="1:9" s="6" customFormat="1" ht="24" customHeight="1">
      <c r="A208" s="47" t="s">
        <v>451</v>
      </c>
      <c r="B208" s="48"/>
      <c r="C208" s="48"/>
      <c r="D208" s="48"/>
    </row>
    <row r="209" spans="1:9" ht="21.75" customHeight="1" thickBot="1">
      <c r="A209" s="5" t="s">
        <v>43</v>
      </c>
      <c r="B209" s="1"/>
      <c r="C209" s="1"/>
      <c r="D209" s="1"/>
      <c r="G209" s="2"/>
      <c r="I209" s="2"/>
    </row>
    <row r="210" spans="1:9" s="12" customFormat="1" ht="30" customHeight="1">
      <c r="A210" s="8" t="s">
        <v>0</v>
      </c>
      <c r="B210" s="9" t="s">
        <v>44</v>
      </c>
      <c r="C210" s="10" t="s">
        <v>45</v>
      </c>
      <c r="D210" s="10" t="s">
        <v>46</v>
      </c>
      <c r="E210" s="10" t="s">
        <v>48</v>
      </c>
      <c r="F210" s="11" t="s">
        <v>49</v>
      </c>
      <c r="G210" s="10" t="s">
        <v>50</v>
      </c>
      <c r="H210" s="18" t="s">
        <v>51</v>
      </c>
    </row>
    <row r="211" spans="1:9" s="3" customFormat="1" ht="30" customHeight="1">
      <c r="A211" s="13">
        <v>1</v>
      </c>
      <c r="B211" s="22">
        <v>41946</v>
      </c>
      <c r="C211" s="15" t="s">
        <v>248</v>
      </c>
      <c r="D211" s="15" t="s">
        <v>452</v>
      </c>
      <c r="E211" s="14" t="s">
        <v>55</v>
      </c>
      <c r="F211" s="15" t="s">
        <v>56</v>
      </c>
      <c r="G211" s="15">
        <v>8</v>
      </c>
      <c r="H211" s="39">
        <v>111000</v>
      </c>
      <c r="I211" s="16"/>
    </row>
    <row r="212" spans="1:9" s="3" customFormat="1" ht="30" customHeight="1">
      <c r="A212" s="13">
        <v>2</v>
      </c>
      <c r="B212" s="44">
        <v>41947</v>
      </c>
      <c r="C212" s="14" t="s">
        <v>57</v>
      </c>
      <c r="D212" s="14" t="s">
        <v>453</v>
      </c>
      <c r="E212" s="14" t="s">
        <v>187</v>
      </c>
      <c r="F212" s="15" t="s">
        <v>56</v>
      </c>
      <c r="G212" s="14">
        <v>5</v>
      </c>
      <c r="H212" s="45">
        <v>147200</v>
      </c>
      <c r="I212" s="16"/>
    </row>
    <row r="213" spans="1:9" s="3" customFormat="1" ht="30" customHeight="1">
      <c r="A213" s="13">
        <v>3</v>
      </c>
      <c r="B213" s="44">
        <v>41948</v>
      </c>
      <c r="C213" s="14" t="s">
        <v>454</v>
      </c>
      <c r="D213" s="14" t="s">
        <v>375</v>
      </c>
      <c r="E213" s="14" t="s">
        <v>455</v>
      </c>
      <c r="F213" s="15" t="s">
        <v>56</v>
      </c>
      <c r="G213" s="14">
        <v>8</v>
      </c>
      <c r="H213" s="45">
        <v>105000</v>
      </c>
      <c r="I213" s="16"/>
    </row>
    <row r="214" spans="1:9" s="3" customFormat="1" ht="30" customHeight="1">
      <c r="A214" s="13">
        <v>4</v>
      </c>
      <c r="B214" s="22">
        <v>41953</v>
      </c>
      <c r="C214" s="14" t="s">
        <v>248</v>
      </c>
      <c r="D214" s="15" t="s">
        <v>179</v>
      </c>
      <c r="E214" s="15" t="s">
        <v>55</v>
      </c>
      <c r="F214" s="15" t="s">
        <v>56</v>
      </c>
      <c r="G214" s="15">
        <v>8</v>
      </c>
      <c r="H214" s="39">
        <v>56000</v>
      </c>
      <c r="I214" s="16"/>
    </row>
    <row r="215" spans="1:9" s="3" customFormat="1" ht="30" customHeight="1">
      <c r="A215" s="13">
        <v>5</v>
      </c>
      <c r="B215" s="44">
        <v>41954</v>
      </c>
      <c r="C215" s="14" t="s">
        <v>456</v>
      </c>
      <c r="D215" s="14" t="s">
        <v>375</v>
      </c>
      <c r="E215" s="14" t="s">
        <v>457</v>
      </c>
      <c r="F215" s="15" t="s">
        <v>56</v>
      </c>
      <c r="G215" s="14">
        <v>3</v>
      </c>
      <c r="H215" s="45">
        <v>75000</v>
      </c>
      <c r="I215" s="16"/>
    </row>
    <row r="216" spans="1:9" s="3" customFormat="1" ht="30" customHeight="1">
      <c r="A216" s="13">
        <v>6</v>
      </c>
      <c r="B216" s="44">
        <v>41956</v>
      </c>
      <c r="C216" s="15" t="s">
        <v>458</v>
      </c>
      <c r="D216" s="14" t="s">
        <v>375</v>
      </c>
      <c r="E216" s="14" t="s">
        <v>459</v>
      </c>
      <c r="F216" s="15" t="s">
        <v>56</v>
      </c>
      <c r="G216" s="14">
        <v>4</v>
      </c>
      <c r="H216" s="45">
        <v>100000</v>
      </c>
      <c r="I216" s="16"/>
    </row>
    <row r="217" spans="1:9" s="3" customFormat="1" ht="30" customHeight="1">
      <c r="A217" s="13">
        <v>7</v>
      </c>
      <c r="B217" s="44">
        <v>41960</v>
      </c>
      <c r="C217" s="14" t="s">
        <v>460</v>
      </c>
      <c r="D217" s="14" t="s">
        <v>53</v>
      </c>
      <c r="E217" s="14" t="s">
        <v>139</v>
      </c>
      <c r="F217" s="15" t="s">
        <v>56</v>
      </c>
      <c r="G217" s="14">
        <v>8</v>
      </c>
      <c r="H217" s="45">
        <v>200000</v>
      </c>
      <c r="I217" s="16"/>
    </row>
    <row r="218" spans="1:9" s="3" customFormat="1" ht="30" customHeight="1">
      <c r="A218" s="13">
        <v>8</v>
      </c>
      <c r="B218" s="22">
        <v>41961</v>
      </c>
      <c r="C218" s="14" t="s">
        <v>461</v>
      </c>
      <c r="D218" s="15" t="s">
        <v>179</v>
      </c>
      <c r="E218" s="15" t="s">
        <v>139</v>
      </c>
      <c r="F218" s="15" t="s">
        <v>56</v>
      </c>
      <c r="G218" s="15">
        <v>8</v>
      </c>
      <c r="H218" s="39">
        <v>73000</v>
      </c>
      <c r="I218" s="16"/>
    </row>
    <row r="219" spans="1:9" s="3" customFormat="1" ht="30" customHeight="1">
      <c r="A219" s="13">
        <v>9</v>
      </c>
      <c r="B219" s="22">
        <v>41963</v>
      </c>
      <c r="C219" s="15" t="s">
        <v>335</v>
      </c>
      <c r="D219" s="15" t="s">
        <v>462</v>
      </c>
      <c r="E219" s="15" t="s">
        <v>463</v>
      </c>
      <c r="F219" s="15" t="s">
        <v>56</v>
      </c>
      <c r="G219" s="15">
        <v>7</v>
      </c>
      <c r="H219" s="39">
        <v>184998</v>
      </c>
      <c r="I219" s="16"/>
    </row>
    <row r="220" spans="1:9" s="3" customFormat="1" ht="30" customHeight="1">
      <c r="A220" s="13">
        <v>10</v>
      </c>
      <c r="B220" s="44">
        <v>41967</v>
      </c>
      <c r="C220" s="14" t="s">
        <v>464</v>
      </c>
      <c r="D220" s="14" t="s">
        <v>465</v>
      </c>
      <c r="E220" s="14" t="s">
        <v>466</v>
      </c>
      <c r="F220" s="15" t="s">
        <v>56</v>
      </c>
      <c r="G220" s="14">
        <v>12</v>
      </c>
      <c r="H220" s="45">
        <v>326000</v>
      </c>
      <c r="I220" s="16"/>
    </row>
    <row r="221" spans="1:9" s="3" customFormat="1" ht="30" customHeight="1">
      <c r="A221" s="13">
        <v>11</v>
      </c>
      <c r="B221" s="22">
        <v>41969</v>
      </c>
      <c r="C221" s="14" t="s">
        <v>57</v>
      </c>
      <c r="D221" s="15" t="s">
        <v>113</v>
      </c>
      <c r="E221" s="15" t="s">
        <v>60</v>
      </c>
      <c r="F221" s="15" t="s">
        <v>56</v>
      </c>
      <c r="G221" s="15">
        <v>6</v>
      </c>
      <c r="H221" s="39">
        <v>81000</v>
      </c>
      <c r="I221" s="16"/>
    </row>
    <row r="222" spans="1:9" s="3" customFormat="1" ht="30" customHeight="1">
      <c r="A222" s="13">
        <v>12</v>
      </c>
      <c r="B222" s="44">
        <v>41970</v>
      </c>
      <c r="C222" s="14" t="s">
        <v>467</v>
      </c>
      <c r="D222" s="15" t="s">
        <v>165</v>
      </c>
      <c r="E222" s="14" t="s">
        <v>468</v>
      </c>
      <c r="F222" s="15" t="s">
        <v>56</v>
      </c>
      <c r="G222" s="14">
        <v>4</v>
      </c>
      <c r="H222" s="45">
        <v>69000</v>
      </c>
      <c r="I222" s="16"/>
    </row>
    <row r="223" spans="1:9" s="32" customFormat="1" ht="30" customHeight="1" thickBot="1">
      <c r="A223" s="41" t="s">
        <v>140</v>
      </c>
      <c r="B223" s="42"/>
      <c r="C223" s="42"/>
      <c r="D223" s="42"/>
      <c r="E223" s="42"/>
      <c r="F223" s="42"/>
      <c r="G223" s="42"/>
      <c r="H223" s="43">
        <f>SUM(H211:H222)</f>
        <v>1528198</v>
      </c>
    </row>
    <row r="225" spans="1:9" s="6" customFormat="1" ht="24" customHeight="1">
      <c r="A225" s="47" t="s">
        <v>469</v>
      </c>
      <c r="B225" s="48"/>
      <c r="C225" s="48"/>
      <c r="D225" s="48"/>
    </row>
    <row r="226" spans="1:9" ht="21.75" customHeight="1" thickBot="1">
      <c r="A226" s="5" t="s">
        <v>43</v>
      </c>
      <c r="B226" s="1"/>
      <c r="C226" s="1"/>
      <c r="D226" s="1"/>
      <c r="G226" s="2"/>
      <c r="I226" s="2"/>
    </row>
    <row r="227" spans="1:9" s="12" customFormat="1" ht="30" customHeight="1">
      <c r="A227" s="8" t="s">
        <v>0</v>
      </c>
      <c r="B227" s="9" t="s">
        <v>44</v>
      </c>
      <c r="C227" s="10" t="s">
        <v>45</v>
      </c>
      <c r="D227" s="10" t="s">
        <v>46</v>
      </c>
      <c r="E227" s="10" t="s">
        <v>48</v>
      </c>
      <c r="F227" s="11" t="s">
        <v>49</v>
      </c>
      <c r="G227" s="10" t="s">
        <v>50</v>
      </c>
      <c r="H227" s="18" t="s">
        <v>51</v>
      </c>
    </row>
    <row r="228" spans="1:9" s="3" customFormat="1" ht="30" customHeight="1">
      <c r="A228" s="13">
        <v>1</v>
      </c>
      <c r="B228" s="22">
        <v>41975</v>
      </c>
      <c r="C228" s="15" t="s">
        <v>470</v>
      </c>
      <c r="D228" s="14" t="s">
        <v>375</v>
      </c>
      <c r="E228" s="14" t="s">
        <v>471</v>
      </c>
      <c r="F228" s="15" t="s">
        <v>56</v>
      </c>
      <c r="G228" s="15">
        <v>3</v>
      </c>
      <c r="H228" s="39">
        <v>70000</v>
      </c>
      <c r="I228" s="16"/>
    </row>
    <row r="229" spans="1:9" s="3" customFormat="1" ht="30" customHeight="1">
      <c r="A229" s="13">
        <v>2</v>
      </c>
      <c r="B229" s="44">
        <v>41975</v>
      </c>
      <c r="C229" s="14" t="s">
        <v>472</v>
      </c>
      <c r="D229" s="14" t="s">
        <v>473</v>
      </c>
      <c r="E229" s="14" t="s">
        <v>474</v>
      </c>
      <c r="F229" s="15" t="s">
        <v>56</v>
      </c>
      <c r="G229" s="14">
        <v>11</v>
      </c>
      <c r="H229" s="45">
        <v>140000</v>
      </c>
      <c r="I229" s="16"/>
    </row>
    <row r="230" spans="1:9" s="3" customFormat="1" ht="30" customHeight="1">
      <c r="A230" s="13">
        <v>3</v>
      </c>
      <c r="B230" s="44">
        <v>41980</v>
      </c>
      <c r="C230" s="14" t="s">
        <v>475</v>
      </c>
      <c r="D230" s="14" t="s">
        <v>476</v>
      </c>
      <c r="E230" s="14" t="s">
        <v>477</v>
      </c>
      <c r="F230" s="15" t="s">
        <v>56</v>
      </c>
      <c r="G230" s="14">
        <v>22</v>
      </c>
      <c r="H230" s="45">
        <v>558379</v>
      </c>
      <c r="I230" s="16"/>
    </row>
    <row r="231" spans="1:9" s="3" customFormat="1" ht="30" customHeight="1">
      <c r="A231" s="13">
        <v>4</v>
      </c>
      <c r="B231" s="44">
        <v>41980</v>
      </c>
      <c r="C231" s="14" t="s">
        <v>478</v>
      </c>
      <c r="D231" s="14" t="s">
        <v>479</v>
      </c>
      <c r="E231" s="14" t="s">
        <v>480</v>
      </c>
      <c r="F231" s="15" t="s">
        <v>56</v>
      </c>
      <c r="G231" s="14">
        <v>10</v>
      </c>
      <c r="H231" s="45">
        <v>234483</v>
      </c>
      <c r="I231" s="16"/>
    </row>
    <row r="232" spans="1:9" s="3" customFormat="1" ht="30" customHeight="1">
      <c r="A232" s="13">
        <v>5</v>
      </c>
      <c r="B232" s="22">
        <v>41982</v>
      </c>
      <c r="C232" s="14" t="s">
        <v>248</v>
      </c>
      <c r="D232" s="14" t="s">
        <v>70</v>
      </c>
      <c r="E232" s="15" t="s">
        <v>55</v>
      </c>
      <c r="F232" s="15" t="s">
        <v>56</v>
      </c>
      <c r="G232" s="15">
        <v>8</v>
      </c>
      <c r="H232" s="39">
        <v>66000</v>
      </c>
      <c r="I232" s="16"/>
    </row>
    <row r="233" spans="1:9" s="3" customFormat="1" ht="30" customHeight="1">
      <c r="A233" s="13">
        <v>6</v>
      </c>
      <c r="B233" s="44">
        <v>41982</v>
      </c>
      <c r="C233" s="46" t="s">
        <v>481</v>
      </c>
      <c r="D233" s="14" t="s">
        <v>482</v>
      </c>
      <c r="E233" s="14" t="s">
        <v>431</v>
      </c>
      <c r="F233" s="15" t="s">
        <v>56</v>
      </c>
      <c r="G233" s="14">
        <v>11</v>
      </c>
      <c r="H233" s="45">
        <v>377000</v>
      </c>
      <c r="I233" s="16"/>
    </row>
    <row r="234" spans="1:9" s="3" customFormat="1" ht="30" customHeight="1">
      <c r="A234" s="13">
        <v>7</v>
      </c>
      <c r="B234" s="44">
        <v>41983</v>
      </c>
      <c r="C234" s="15" t="s">
        <v>335</v>
      </c>
      <c r="D234" s="15" t="s">
        <v>165</v>
      </c>
      <c r="E234" s="14" t="s">
        <v>483</v>
      </c>
      <c r="F234" s="15" t="s">
        <v>56</v>
      </c>
      <c r="G234" s="14">
        <v>3</v>
      </c>
      <c r="H234" s="45">
        <v>73000</v>
      </c>
      <c r="I234" s="16"/>
    </row>
    <row r="235" spans="1:9" s="3" customFormat="1" ht="30" customHeight="1">
      <c r="A235" s="13">
        <v>8</v>
      </c>
      <c r="B235" s="44">
        <v>41984</v>
      </c>
      <c r="C235" s="14" t="s">
        <v>484</v>
      </c>
      <c r="D235" s="14" t="s">
        <v>485</v>
      </c>
      <c r="E235" s="14" t="s">
        <v>486</v>
      </c>
      <c r="F235" s="15" t="s">
        <v>56</v>
      </c>
      <c r="G235" s="14">
        <v>3</v>
      </c>
      <c r="H235" s="45">
        <v>73600</v>
      </c>
      <c r="I235" s="16"/>
    </row>
    <row r="236" spans="1:9" s="3" customFormat="1" ht="30" customHeight="1">
      <c r="A236" s="13">
        <v>9</v>
      </c>
      <c r="B236" s="44">
        <v>41989</v>
      </c>
      <c r="C236" s="14" t="s">
        <v>487</v>
      </c>
      <c r="D236" s="14" t="s">
        <v>488</v>
      </c>
      <c r="E236" s="14" t="s">
        <v>489</v>
      </c>
      <c r="F236" s="15" t="s">
        <v>56</v>
      </c>
      <c r="G236" s="14">
        <v>3</v>
      </c>
      <c r="H236" s="45">
        <v>43000</v>
      </c>
      <c r="I236" s="16"/>
    </row>
    <row r="237" spans="1:9" s="3" customFormat="1" ht="30" customHeight="1">
      <c r="A237" s="13">
        <v>10</v>
      </c>
      <c r="B237" s="22">
        <v>41990</v>
      </c>
      <c r="C237" s="14" t="s">
        <v>490</v>
      </c>
      <c r="D237" s="14" t="s">
        <v>491</v>
      </c>
      <c r="E237" s="15" t="s">
        <v>492</v>
      </c>
      <c r="F237" s="15" t="s">
        <v>56</v>
      </c>
      <c r="G237" s="15">
        <v>3</v>
      </c>
      <c r="H237" s="39">
        <v>60000</v>
      </c>
      <c r="I237" s="16"/>
    </row>
    <row r="238" spans="1:9" s="3" customFormat="1" ht="30" customHeight="1">
      <c r="A238" s="13">
        <v>11</v>
      </c>
      <c r="B238" s="22">
        <v>42003</v>
      </c>
      <c r="C238" s="15" t="s">
        <v>493</v>
      </c>
      <c r="D238" s="14" t="s">
        <v>70</v>
      </c>
      <c r="E238" s="14" t="s">
        <v>494</v>
      </c>
      <c r="F238" s="15" t="s">
        <v>56</v>
      </c>
      <c r="G238" s="15">
        <v>11</v>
      </c>
      <c r="H238" s="39">
        <v>90000</v>
      </c>
      <c r="I238" s="16"/>
    </row>
    <row r="239" spans="1:9" s="32" customFormat="1" ht="30" customHeight="1" thickBot="1">
      <c r="A239" s="41" t="s">
        <v>140</v>
      </c>
      <c r="B239" s="42"/>
      <c r="C239" s="42"/>
      <c r="D239" s="42"/>
      <c r="E239" s="42"/>
      <c r="F239" s="42"/>
      <c r="G239" s="42"/>
      <c r="H239" s="43">
        <f>SUM(H228:H238)</f>
        <v>1785462</v>
      </c>
    </row>
  </sheetData>
  <mergeCells count="12">
    <mergeCell ref="A1:I1"/>
    <mergeCell ref="A15:D15"/>
    <mergeCell ref="A34:D34"/>
    <mergeCell ref="A53:D53"/>
    <mergeCell ref="A78:D78"/>
    <mergeCell ref="A98:D98"/>
    <mergeCell ref="A116:D116"/>
    <mergeCell ref="A142:D142"/>
    <mergeCell ref="A165:D165"/>
    <mergeCell ref="A184:D184"/>
    <mergeCell ref="A208:D208"/>
    <mergeCell ref="A225:D225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한국영상자료원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유성관</cp:lastModifiedBy>
  <cp:lastPrinted>2014-03-05T02:23:51Z</cp:lastPrinted>
  <dcterms:created xsi:type="dcterms:W3CDTF">2005-07-11T00:46:42Z</dcterms:created>
  <dcterms:modified xsi:type="dcterms:W3CDTF">2017-03-06T05:36:56Z</dcterms:modified>
</cp:coreProperties>
</file>