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30" windowWidth="10560" windowHeight="9345" activeTab="9"/>
  </bookViews>
  <sheets>
    <sheet name="1월" sheetId="1" r:id="rId1"/>
    <sheet name="2월" sheetId="4" r:id="rId2"/>
    <sheet name="3월" sheetId="5" r:id="rId3"/>
    <sheet name="4월" sheetId="6" r:id="rId4"/>
    <sheet name="5월" sheetId="7" r:id="rId5"/>
    <sheet name="6월" sheetId="8" r:id="rId6"/>
    <sheet name="7월" sheetId="9" r:id="rId7"/>
    <sheet name="8월" sheetId="10" r:id="rId8"/>
    <sheet name="9월" sheetId="11" r:id="rId9"/>
    <sheet name="10월" sheetId="12" r:id="rId10"/>
    <sheet name="11월" sheetId="13" r:id="rId11"/>
    <sheet name="12월" sheetId="14" r:id="rId12"/>
    <sheet name="Sheet2" sheetId="2" r:id="rId13"/>
    <sheet name="Sheet3" sheetId="3" r:id="rId14"/>
  </sheets>
  <calcPr calcId="125725"/>
</workbook>
</file>

<file path=xl/calcChain.xml><?xml version="1.0" encoding="utf-8"?>
<calcChain xmlns="http://schemas.openxmlformats.org/spreadsheetml/2006/main">
  <c r="I20" i="11"/>
  <c r="I19" i="14" l="1"/>
  <c r="I18" i="13"/>
  <c r="I16" i="12"/>
  <c r="I19" i="10"/>
  <c r="I21" i="9"/>
  <c r="I21" i="8"/>
  <c r="I16" i="7"/>
  <c r="I15" i="6"/>
  <c r="I21" i="5"/>
  <c r="I14" i="4"/>
  <c r="I18" i="1"/>
</calcChain>
</file>

<file path=xl/sharedStrings.xml><?xml version="1.0" encoding="utf-8"?>
<sst xmlns="http://schemas.openxmlformats.org/spreadsheetml/2006/main" count="1006" uniqueCount="604">
  <si>
    <t>연번</t>
  </si>
  <si>
    <t>     </t>
    <phoneticPr fontId="2" type="noConversion"/>
  </si>
  <si>
    <t xml:space="preserve"> </t>
    <phoneticPr fontId="2" type="noConversion"/>
  </si>
  <si>
    <t>사용일시</t>
    <phoneticPr fontId="2" type="noConversion"/>
  </si>
  <si>
    <t>집행내역(목적)</t>
    <phoneticPr fontId="2" type="noConversion"/>
  </si>
  <si>
    <t>사용처(장소)</t>
    <phoneticPr fontId="2" type="noConversion"/>
  </si>
  <si>
    <t>집행대상자</t>
    <phoneticPr fontId="2" type="noConversion"/>
  </si>
  <si>
    <t>집행구분</t>
    <phoneticPr fontId="2" type="noConversion"/>
  </si>
  <si>
    <t>인원(명)</t>
    <phoneticPr fontId="2" type="noConversion"/>
  </si>
  <si>
    <t>집행금액(원)</t>
    <phoneticPr fontId="2" type="noConversion"/>
  </si>
  <si>
    <t>법인카드</t>
    <phoneticPr fontId="2" type="noConversion"/>
  </si>
  <si>
    <t>지역</t>
    <phoneticPr fontId="2" type="noConversion"/>
  </si>
  <si>
    <t xml:space="preserve"> &lt; 2015년 1월중 기관장 업무추진비 집행내역 &gt;</t>
    <phoneticPr fontId="2" type="noConversion"/>
  </si>
  <si>
    <t>업무보고 회의 후 오찬</t>
    <phoneticPr fontId="2" type="noConversion"/>
  </si>
  <si>
    <t>언론 홍보관련 업무협의 오찬</t>
    <phoneticPr fontId="2" type="noConversion"/>
  </si>
  <si>
    <t>이만희 감독전 업무협의 오찬</t>
    <phoneticPr fontId="2" type="noConversion"/>
  </si>
  <si>
    <t xml:space="preserve">자료원 홍보관련 업무협의 </t>
    <phoneticPr fontId="2" type="noConversion"/>
  </si>
  <si>
    <t>필름디지털복원관련 업무협의 오찬</t>
    <phoneticPr fontId="2" type="noConversion"/>
  </si>
  <si>
    <t>3개영화과 공공기관 워크숍 참석 오찬</t>
    <phoneticPr fontId="2" type="noConversion"/>
  </si>
  <si>
    <t>3개영화과 공공기관 워크숍
참석 조찬</t>
    <phoneticPr fontId="2" type="noConversion"/>
  </si>
  <si>
    <t>독립영화 기획전 관련 업무협의 오찬</t>
    <phoneticPr fontId="2" type="noConversion"/>
  </si>
  <si>
    <t>홍보관련 업무협의 석찬</t>
    <phoneticPr fontId="2" type="noConversion"/>
  </si>
  <si>
    <t>자료수집관련 업무협의 오찬</t>
    <phoneticPr fontId="2" type="noConversion"/>
  </si>
  <si>
    <t>기획전 관련 업무협의 오찬</t>
    <phoneticPr fontId="2" type="noConversion"/>
  </si>
  <si>
    <t>해오름
(6393-5567)</t>
    <phoneticPr fontId="2" type="noConversion"/>
  </si>
  <si>
    <t>안성또순이
(733-5830)</t>
    <phoneticPr fontId="2" type="noConversion"/>
  </si>
  <si>
    <t>크리스탈제이드
(02-303-0838)</t>
    <phoneticPr fontId="2" type="noConversion"/>
  </si>
  <si>
    <t>엉터리생고기
(02-373-1237)</t>
    <phoneticPr fontId="2" type="noConversion"/>
  </si>
  <si>
    <t>뚜띠쿠치나
(02-302-0242)</t>
    <phoneticPr fontId="2" type="noConversion"/>
  </si>
  <si>
    <t>이레옥
(051-742-6421)</t>
    <phoneticPr fontId="2" type="noConversion"/>
  </si>
  <si>
    <t>금수복국
(051-742-7749)</t>
    <phoneticPr fontId="2" type="noConversion"/>
  </si>
  <si>
    <t>평양손칼국수
(02-764-7947)</t>
    <phoneticPr fontId="2" type="noConversion"/>
  </si>
  <si>
    <t>안동국시
(02-2277-6131)</t>
    <phoneticPr fontId="2" type="noConversion"/>
  </si>
  <si>
    <t>양지설렁탕 상암점
(02-359-1231)</t>
    <phoneticPr fontId="2" type="noConversion"/>
  </si>
  <si>
    <t>콩두에프앤씨
(02-722-7002)</t>
    <phoneticPr fontId="2" type="noConversion"/>
  </si>
  <si>
    <t>제주미항
(02-6393-5557)</t>
    <phoneticPr fontId="2" type="noConversion"/>
  </si>
  <si>
    <t>부서장</t>
    <phoneticPr fontId="2" type="noConversion"/>
  </si>
  <si>
    <t>조선일보기자</t>
    <phoneticPr fontId="2" type="noConversion"/>
  </si>
  <si>
    <t>연구부원</t>
    <phoneticPr fontId="2" type="noConversion"/>
  </si>
  <si>
    <t>JTBC부장</t>
    <phoneticPr fontId="2" type="noConversion"/>
  </si>
  <si>
    <t>CJ E&amp;M부장</t>
    <phoneticPr fontId="2" type="noConversion"/>
  </si>
  <si>
    <t>영진위원장</t>
    <phoneticPr fontId="2" type="noConversion"/>
  </si>
  <si>
    <t>샘터편집위원</t>
    <phoneticPr fontId="2" type="noConversion"/>
  </si>
  <si>
    <t>한국일보,국민일보
부장</t>
    <phoneticPr fontId="2" type="noConversion"/>
  </si>
  <si>
    <t>성신여대미디어과교수</t>
    <phoneticPr fontId="2" type="noConversion"/>
  </si>
  <si>
    <t>서울시 마포구 월드컵북로402 KT</t>
    <phoneticPr fontId="2" type="noConversion"/>
  </si>
  <si>
    <t>서울시 종로구 신문로2가1-161</t>
    <phoneticPr fontId="2" type="noConversion"/>
  </si>
  <si>
    <t>서울 마포구 상암동 MBC신사옥2층</t>
    <phoneticPr fontId="2" type="noConversion"/>
  </si>
  <si>
    <t>서울시 마포구 상암동 누리꿈스퀘어
2층 202호</t>
    <phoneticPr fontId="2" type="noConversion"/>
  </si>
  <si>
    <t>서울 마포구 상암동 1602번지 문화콘텐츠센터 1동 A111호</t>
    <phoneticPr fontId="2" type="noConversion"/>
  </si>
  <si>
    <t>부산 해운대구 우동 마린시티3로51</t>
    <phoneticPr fontId="2" type="noConversion"/>
  </si>
  <si>
    <t>부산 해운대구 중동1394-65</t>
    <phoneticPr fontId="2" type="noConversion"/>
  </si>
  <si>
    <t>서울 종로구 혜화동 74-37번지</t>
    <phoneticPr fontId="2" type="noConversion"/>
  </si>
  <si>
    <t>서울 종로구 관수동 4번지 2층</t>
    <phoneticPr fontId="2" type="noConversion"/>
  </si>
  <si>
    <t>서울 마포구 매봉산로2길 3</t>
    <phoneticPr fontId="2" type="noConversion"/>
  </si>
  <si>
    <t>서울 중구 정동1-54</t>
    <phoneticPr fontId="2" type="noConversion"/>
  </si>
  <si>
    <t>서울시 마포구 상암동1601 KGIT센터216-217호</t>
    <phoneticPr fontId="2" type="noConversion"/>
  </si>
  <si>
    <t>장O감독</t>
    <phoneticPr fontId="2" type="noConversion"/>
  </si>
  <si>
    <t xml:space="preserve"> &lt; 2015년 2월중 기관장 업무추진비 집행내역 &gt;</t>
    <phoneticPr fontId="2" type="noConversion"/>
  </si>
  <si>
    <t>유관기관 업무협의 오찬</t>
    <phoneticPr fontId="2" type="noConversion"/>
  </si>
  <si>
    <t>홍보관련 협의 오찬</t>
    <phoneticPr fontId="2" type="noConversion"/>
  </si>
  <si>
    <t>독립영화 기획전 관련 업무협의 오찬</t>
    <phoneticPr fontId="2" type="noConversion"/>
  </si>
  <si>
    <t>자료원 홍보관련 업무협의 오찬</t>
    <phoneticPr fontId="2" type="noConversion"/>
  </si>
  <si>
    <t>업무보고 회의후 오찬</t>
    <phoneticPr fontId="2" type="noConversion"/>
  </si>
  <si>
    <t>홍보관련 업무협의 오찬</t>
    <phoneticPr fontId="2" type="noConversion"/>
  </si>
  <si>
    <t xml:space="preserve">기획전 홍보관련 업무오찬 </t>
    <phoneticPr fontId="2" type="noConversion"/>
  </si>
  <si>
    <t xml:space="preserve">찾아가는영화관-하나원 mou체결 </t>
    <phoneticPr fontId="2" type="noConversion"/>
  </si>
  <si>
    <t xml:space="preserve">업무보고 회의후 오찬 </t>
    <phoneticPr fontId="2" type="noConversion"/>
  </si>
  <si>
    <t>결산회계 관련 업무협의 오찬</t>
    <phoneticPr fontId="2" type="noConversion"/>
  </si>
  <si>
    <t>선천
(02-734-1970)</t>
    <phoneticPr fontId="2" type="noConversion"/>
  </si>
  <si>
    <t>안동국시
(02-732-6493)</t>
    <phoneticPr fontId="2" type="noConversion"/>
  </si>
  <si>
    <t>동호세꼬시</t>
    <phoneticPr fontId="2" type="noConversion"/>
  </si>
  <si>
    <t>오리엔탈푸드서비스
(02-554-1542)</t>
    <phoneticPr fontId="2" type="noConversion"/>
  </si>
  <si>
    <t>엉터리생고기
(02-373-1237)</t>
    <phoneticPr fontId="2" type="noConversion"/>
  </si>
  <si>
    <t>매드포갈릭
(02-3151-0533)</t>
    <phoneticPr fontId="2" type="noConversion"/>
  </si>
  <si>
    <t>해인
(02-722-5657)</t>
    <phoneticPr fontId="2" type="noConversion"/>
  </si>
  <si>
    <t>마장복합휴게소-임금님표이천쌀</t>
    <phoneticPr fontId="2" type="noConversion"/>
  </si>
  <si>
    <t>떡삼시대
(02-6393-5588)</t>
    <phoneticPr fontId="2" type="noConversion"/>
  </si>
  <si>
    <t>크리스탈제이드
(02-303-0838)</t>
    <phoneticPr fontId="2" type="noConversion"/>
  </si>
  <si>
    <t>서울문화재단 임원</t>
    <phoneticPr fontId="2" type="noConversion"/>
  </si>
  <si>
    <t>세계일보국장</t>
    <phoneticPr fontId="2" type="noConversion"/>
  </si>
  <si>
    <t>tv조선문화부원</t>
    <phoneticPr fontId="2" type="noConversion"/>
  </si>
  <si>
    <t>CJ E&amp;M부장</t>
    <phoneticPr fontId="2" type="noConversion"/>
  </si>
  <si>
    <t>부서장</t>
    <phoneticPr fontId="2" type="noConversion"/>
  </si>
  <si>
    <t>mbc부장</t>
    <phoneticPr fontId="2" type="noConversion"/>
  </si>
  <si>
    <t>중앙일보부장</t>
    <phoneticPr fontId="2" type="noConversion"/>
  </si>
  <si>
    <t>찾아가는영화관팀</t>
    <phoneticPr fontId="2" type="noConversion"/>
  </si>
  <si>
    <t>경영지원팀원</t>
    <phoneticPr fontId="2" type="noConversion"/>
  </si>
  <si>
    <t>서울 종로구 관훈동100-4</t>
    <phoneticPr fontId="2" type="noConversion"/>
  </si>
  <si>
    <t>서울 종로구 서린동136서울센트럴빌딩지하1층</t>
    <phoneticPr fontId="2" type="noConversion"/>
  </si>
  <si>
    <t>서울시 세종대로135-7(태평로1가1층)</t>
    <phoneticPr fontId="2" type="noConversion"/>
  </si>
  <si>
    <t>서울 마포구 상암동 1603번지 201-202호</t>
    <phoneticPr fontId="2" type="noConversion"/>
  </si>
  <si>
    <t>서울시 마포구 상암동 누리꿈스퀘어
2층 202호</t>
    <phoneticPr fontId="2" type="noConversion"/>
  </si>
  <si>
    <t>서울 마포구 성암로255 201 남캐롤라인층</t>
    <phoneticPr fontId="2" type="noConversion"/>
  </si>
  <si>
    <t>서울 종로구 관훈동84-23</t>
    <phoneticPr fontId="2" type="noConversion"/>
  </si>
  <si>
    <t>경기도 이천시 마장면 중부고속도로</t>
    <phoneticPr fontId="2" type="noConversion"/>
  </si>
  <si>
    <t>서울 마포구 상암동 1601번지 kgit센터218-2</t>
    <phoneticPr fontId="2" type="noConversion"/>
  </si>
  <si>
    <t>서울 마포구 상암동 mbc신사옥2층</t>
    <phoneticPr fontId="2" type="noConversion"/>
  </si>
  <si>
    <t xml:space="preserve"> &lt; 2015년 3월중 기관장 업무추진비 집행내역 &gt;</t>
    <phoneticPr fontId="2" type="noConversion"/>
  </si>
  <si>
    <t>업무 보고 회의 후 오찬</t>
    <phoneticPr fontId="2" type="noConversion"/>
  </si>
  <si>
    <t>데리야끼 상암점
(070-4410-0636)</t>
    <phoneticPr fontId="2" type="noConversion"/>
  </si>
  <si>
    <t>홍보관련업무협의 오찬</t>
    <phoneticPr fontId="2" type="noConversion"/>
  </si>
  <si>
    <t>크리스탈제이드
(02-303-0838)</t>
    <phoneticPr fontId="2" type="noConversion"/>
  </si>
  <si>
    <t>유관기관 업무협의 석찬</t>
    <phoneticPr fontId="2" type="noConversion"/>
  </si>
  <si>
    <t>구이구이
(02-783-9292)</t>
    <phoneticPr fontId="2" type="noConversion"/>
  </si>
  <si>
    <t>기관 홍보관련 협의 석찬</t>
    <phoneticPr fontId="2" type="noConversion"/>
  </si>
  <si>
    <t>한정식미진
(02-2057-09040)</t>
    <phoneticPr fontId="2" type="noConversion"/>
  </si>
  <si>
    <t>유관 기관 업무협의 오찬</t>
    <phoneticPr fontId="2" type="noConversion"/>
  </si>
  <si>
    <t>실일식
(02-380-1700)</t>
    <phoneticPr fontId="2" type="noConversion"/>
  </si>
  <si>
    <t>한규호 필름 자료 수집관련 업무협의 오찬</t>
    <phoneticPr fontId="2" type="noConversion"/>
  </si>
  <si>
    <t>오리엔탈푸드서비스
(02-554-1542)</t>
    <phoneticPr fontId="2" type="noConversion"/>
  </si>
  <si>
    <t>양지설렁탕
(02-359-1231)</t>
    <phoneticPr fontId="2" type="noConversion"/>
  </si>
  <si>
    <t>해성
(02-6393-5335)</t>
    <phoneticPr fontId="2" type="noConversion"/>
  </si>
  <si>
    <t>독립영화 기획전 관련 업무협의 오찬</t>
    <phoneticPr fontId="2" type="noConversion"/>
  </si>
  <si>
    <t>자료수집관련 업무협의 오찬</t>
    <phoneticPr fontId="2" type="noConversion"/>
  </si>
  <si>
    <t>안동국시
(02-732-6493)</t>
    <phoneticPr fontId="2" type="noConversion"/>
  </si>
  <si>
    <t>해오름
(02-6393-5567)</t>
    <phoneticPr fontId="2" type="noConversion"/>
  </si>
  <si>
    <t>찾아가는영화관 행사 후석찬</t>
    <phoneticPr fontId="2" type="noConversion"/>
  </si>
  <si>
    <t>경포수평선횟집
(033-644-9700)</t>
    <phoneticPr fontId="2" type="noConversion"/>
  </si>
  <si>
    <t>언론홍보관련 업무협의 오찬</t>
    <phoneticPr fontId="2" type="noConversion"/>
  </si>
  <si>
    <t>참복집
(02-785-1715)</t>
    <phoneticPr fontId="2" type="noConversion"/>
  </si>
  <si>
    <t>자료원 홍보관련 업무협의 석찬</t>
    <phoneticPr fontId="2" type="noConversion"/>
  </si>
  <si>
    <t>이스탄불
(02-744-9790)</t>
    <phoneticPr fontId="2" type="noConversion"/>
  </si>
  <si>
    <t>마장축산
(02-303-1592)</t>
    <phoneticPr fontId="2" type="noConversion"/>
  </si>
  <si>
    <t>기획전 관련 업무 협의 오찬</t>
    <phoneticPr fontId="2" type="noConversion"/>
  </si>
  <si>
    <t xml:space="preserve">서울 마포구 성암로267 문화방송지하1층 </t>
    <phoneticPr fontId="2" type="noConversion"/>
  </si>
  <si>
    <t>서울 마포구 상암동 MBC신사옥2층</t>
    <phoneticPr fontId="2" type="noConversion"/>
  </si>
  <si>
    <t>서울 중구 을지로1가6 재능빌딩</t>
    <phoneticPr fontId="2" type="noConversion"/>
  </si>
  <si>
    <t>서울 강남구 언주로30길 56</t>
    <phoneticPr fontId="2" type="noConversion"/>
  </si>
  <si>
    <t>서울 마포구 상암동1592번지</t>
    <phoneticPr fontId="2" type="noConversion"/>
  </si>
  <si>
    <t>서울 마포구 상암동1603번지 201-202호</t>
    <phoneticPr fontId="2" type="noConversion"/>
  </si>
  <si>
    <t>서울 마포구 매봉산로2길 3</t>
    <phoneticPr fontId="2" type="noConversion"/>
  </si>
  <si>
    <t>서울 마포 상암1601 KGIT센터314</t>
    <phoneticPr fontId="2" type="noConversion"/>
  </si>
  <si>
    <t>서울 종로구 서린동136서울센트럴빌딩지하1층</t>
    <phoneticPr fontId="2" type="noConversion"/>
  </si>
  <si>
    <t>서울시 마포구 월드컵북로402KGIT센터 201-20</t>
    <phoneticPr fontId="2" type="noConversion"/>
  </si>
  <si>
    <t>강원 강릉시 강문동304-3</t>
    <phoneticPr fontId="2" type="noConversion"/>
  </si>
  <si>
    <t>서울 영등포구 여의도동국회대로750</t>
    <phoneticPr fontId="2" type="noConversion"/>
  </si>
  <si>
    <t>서울 종로구 명륜4가 69-1 2층</t>
    <phoneticPr fontId="2" type="noConversion"/>
  </si>
  <si>
    <t>서울 마포구 월드컵북로400 B101</t>
    <phoneticPr fontId="2" type="noConversion"/>
  </si>
  <si>
    <t>부서장</t>
    <phoneticPr fontId="2" type="noConversion"/>
  </si>
  <si>
    <t>뉴스프래스인터넷뉴스부장</t>
    <phoneticPr fontId="2" type="noConversion"/>
  </si>
  <si>
    <t>영등위원장</t>
    <phoneticPr fontId="2" type="noConversion"/>
  </si>
  <si>
    <t>단국대영상콘텐츠
교수</t>
    <phoneticPr fontId="2" type="noConversion"/>
  </si>
  <si>
    <t>영진위 위원</t>
    <phoneticPr fontId="2" type="noConversion"/>
  </si>
  <si>
    <t>수집부</t>
    <phoneticPr fontId="2" type="noConversion"/>
  </si>
  <si>
    <t>CJ부장</t>
    <phoneticPr fontId="2" type="noConversion"/>
  </si>
  <si>
    <t>영화평론가협회간부</t>
    <phoneticPr fontId="2" type="noConversion"/>
  </si>
  <si>
    <t>서울예대교수</t>
    <phoneticPr fontId="2" type="noConversion"/>
  </si>
  <si>
    <t>시네마테크부</t>
    <phoneticPr fontId="2" type="noConversion"/>
  </si>
  <si>
    <t>뉴시스국장</t>
    <phoneticPr fontId="2" type="noConversion"/>
  </si>
  <si>
    <t>채널A기자</t>
    <phoneticPr fontId="2" type="noConversion"/>
  </si>
  <si>
    <t>MBC국장</t>
    <phoneticPr fontId="2" type="noConversion"/>
  </si>
  <si>
    <t>법인카드</t>
    <phoneticPr fontId="2" type="noConversion"/>
  </si>
  <si>
    <t>계</t>
    <phoneticPr fontId="2" type="noConversion"/>
  </si>
  <si>
    <t>언론 홍보 관련 업무협의 오찬</t>
    <phoneticPr fontId="2" type="noConversion"/>
  </si>
  <si>
    <t>오리엔탈푸드서비스
(02-554-1542)</t>
    <phoneticPr fontId="2" type="noConversion"/>
  </si>
  <si>
    <t xml:space="preserve">한규호소장필름 발굴수집 관련 협의 </t>
    <phoneticPr fontId="2" type="noConversion"/>
  </si>
  <si>
    <t>해오름
(02-6393-5567)</t>
    <phoneticPr fontId="2" type="noConversion"/>
  </si>
  <si>
    <t>업무 보고 회의 후 오찬</t>
    <phoneticPr fontId="2" type="noConversion"/>
  </si>
  <si>
    <t>엉터리생고기
(02-373-1237)</t>
    <phoneticPr fontId="2" type="noConversion"/>
  </si>
  <si>
    <t>FiAF총회참석 기념품 구입</t>
    <phoneticPr fontId="2" type="noConversion"/>
  </si>
  <si>
    <t>올리(역사박물관)
02-730-4975)</t>
    <phoneticPr fontId="2" type="noConversion"/>
  </si>
  <si>
    <t xml:space="preserve">현안 업무 협의 </t>
    <phoneticPr fontId="2" type="noConversion"/>
  </si>
  <si>
    <t>실일식
(02-380-1700)</t>
    <phoneticPr fontId="2" type="noConversion"/>
  </si>
  <si>
    <t>무스쿠스
(02-376-8000)</t>
    <phoneticPr fontId="2" type="noConversion"/>
  </si>
  <si>
    <t>이만희40주기 전작전 행사 오찬</t>
    <phoneticPr fontId="2" type="noConversion"/>
  </si>
  <si>
    <t>뚜띠쿠치나
(02-302-0242)</t>
    <phoneticPr fontId="2" type="noConversion"/>
  </si>
  <si>
    <t>소호정
(02-6393-5788)</t>
    <phoneticPr fontId="2" type="noConversion"/>
  </si>
  <si>
    <t>기획전 홍보관련 협의 오찬</t>
    <phoneticPr fontId="2" type="noConversion"/>
  </si>
  <si>
    <t xml:space="preserve">자료원 홍보관련 업무협의 오찬 </t>
    <phoneticPr fontId="2" type="noConversion"/>
  </si>
  <si>
    <t>쌈사랑
(02-2261-3233)</t>
    <phoneticPr fontId="2" type="noConversion"/>
  </si>
  <si>
    <t>특별전 관련 홍보업무협의 석찬</t>
    <phoneticPr fontId="2" type="noConversion"/>
  </si>
  <si>
    <t>해인
(02-722-5657)</t>
    <phoneticPr fontId="2" type="noConversion"/>
  </si>
  <si>
    <t>서울 마포구 상암동1603번지 201-202호</t>
    <phoneticPr fontId="2" type="noConversion"/>
  </si>
  <si>
    <t>서울시 마포구 월드컵북로402KGIT센터 201-20</t>
    <phoneticPr fontId="2" type="noConversion"/>
  </si>
  <si>
    <t>마포구 상암동 누리꿈스퀘어 2층202호</t>
    <phoneticPr fontId="2" type="noConversion"/>
  </si>
  <si>
    <t>서울 중구 새문안로55서울역사박물관</t>
    <phoneticPr fontId="2" type="noConversion"/>
  </si>
  <si>
    <t>서울 마포구 상암동1592번지</t>
    <phoneticPr fontId="2" type="noConversion"/>
  </si>
  <si>
    <t>서울 마포구 성암로255 mbc3층</t>
    <phoneticPr fontId="2" type="noConversion"/>
  </si>
  <si>
    <t>서울 마포구 상암동1602번지  dmc문화콘텐츠센터1동 A111호</t>
    <phoneticPr fontId="2" type="noConversion"/>
  </si>
  <si>
    <t>서울 마포구 월드컵북로402 케이지아이티센터</t>
    <phoneticPr fontId="2" type="noConversion"/>
  </si>
  <si>
    <t>서울 중구 충무로4가 132-5</t>
    <phoneticPr fontId="2" type="noConversion"/>
  </si>
  <si>
    <t>서울 종로구 관훈동 84-23</t>
    <phoneticPr fontId="2" type="noConversion"/>
  </si>
  <si>
    <t>씨프레스대표</t>
    <phoneticPr fontId="2" type="noConversion"/>
  </si>
  <si>
    <t>부서장</t>
    <phoneticPr fontId="2" type="noConversion"/>
  </si>
  <si>
    <t>FIAF관계자</t>
    <phoneticPr fontId="2" type="noConversion"/>
  </si>
  <si>
    <t>연구부</t>
    <phoneticPr fontId="2" type="noConversion"/>
  </si>
  <si>
    <t>고대미디어학부교수</t>
    <phoneticPr fontId="2" type="noConversion"/>
  </si>
  <si>
    <t>매경mbn부장</t>
    <phoneticPr fontId="2" type="noConversion"/>
  </si>
  <si>
    <t>영상원교수</t>
    <phoneticPr fontId="2" type="noConversion"/>
  </si>
  <si>
    <t xml:space="preserve"> &lt; 2015년 4월중 기관장 업무추진비 집행내역 &gt;</t>
    <phoneticPr fontId="2" type="noConversion"/>
  </si>
  <si>
    <t>한OO대표</t>
    <phoneticPr fontId="2" type="noConversion"/>
  </si>
  <si>
    <t>문O,김OO</t>
    <phoneticPr fontId="2" type="noConversion"/>
  </si>
  <si>
    <t xml:space="preserve"> &lt; 2015년 5월중 기관장 업무추진비 집행내역 &gt;</t>
    <phoneticPr fontId="2" type="noConversion"/>
  </si>
  <si>
    <t>업무 보고 회의 후 오찬</t>
    <phoneticPr fontId="2" type="noConversion"/>
  </si>
  <si>
    <t>소호정
(02-6393-5788)</t>
    <phoneticPr fontId="2" type="noConversion"/>
  </si>
  <si>
    <t>자료원 홍보  협의 오찬</t>
    <phoneticPr fontId="2" type="noConversion"/>
  </si>
  <si>
    <t>안동국시
(02-732-6493)</t>
    <phoneticPr fontId="2" type="noConversion"/>
  </si>
  <si>
    <t xml:space="preserve">기록관리및 정보관리 업무협의 오찬 </t>
    <phoneticPr fontId="2" type="noConversion"/>
  </si>
  <si>
    <t>실일식
(02-380-1700)</t>
    <phoneticPr fontId="2" type="noConversion"/>
  </si>
  <si>
    <t>이만희전 gv참석 감독 오찬</t>
    <phoneticPr fontId="2" type="noConversion"/>
  </si>
  <si>
    <t>오리엔탈푸드서비스
(02-554-1542)</t>
    <phoneticPr fontId="2" type="noConversion"/>
  </si>
  <si>
    <t>양지설렁탕
(02-359-1231)</t>
    <phoneticPr fontId="2" type="noConversion"/>
  </si>
  <si>
    <t>기획전관련 업무협의 오찬</t>
    <phoneticPr fontId="2" type="noConversion"/>
  </si>
  <si>
    <t>해성
(02-6393-5335)</t>
    <phoneticPr fontId="2" type="noConversion"/>
  </si>
  <si>
    <t>이만의 감독전작전 폐막 후 석찬</t>
    <phoneticPr fontId="2" type="noConversion"/>
  </si>
  <si>
    <t>브로일하우스
(02-375-7001)</t>
    <phoneticPr fontId="2" type="noConversion"/>
  </si>
  <si>
    <t>자료원 홍보 관련 업무협의 오찬</t>
    <phoneticPr fontId="2" type="noConversion"/>
  </si>
  <si>
    <t>서울식당
(02-2268-5141)</t>
    <phoneticPr fontId="2" type="noConversion"/>
  </si>
  <si>
    <t>나무들 비탈에서다 gv행사후 오찬</t>
    <phoneticPr fontId="2" type="noConversion"/>
  </si>
  <si>
    <t>스탠포드
(02-6016-0001)</t>
    <phoneticPr fontId="2" type="noConversion"/>
  </si>
  <si>
    <t xml:space="preserve">자료수집관련 협의 석찬 </t>
    <phoneticPr fontId="2" type="noConversion"/>
  </si>
  <si>
    <t>초우
(02-587-5788)</t>
    <phoneticPr fontId="2" type="noConversion"/>
  </si>
  <si>
    <t>기관 홍보 협의 오찬</t>
    <phoneticPr fontId="2" type="noConversion"/>
  </si>
  <si>
    <t>신성
(02-733-6671)</t>
    <phoneticPr fontId="2" type="noConversion"/>
  </si>
  <si>
    <t>자료원 언론홍보 업무협의 오찬</t>
    <phoneticPr fontId="2" type="noConversion"/>
  </si>
  <si>
    <t>서울 마포구 월드컵북로402 케이지아이티센터</t>
    <phoneticPr fontId="2" type="noConversion"/>
  </si>
  <si>
    <t>부서장</t>
    <phoneticPr fontId="2" type="noConversion"/>
  </si>
  <si>
    <t>서울 종로구 서린동136 서울센트럴빌딩지하1층</t>
    <phoneticPr fontId="2" type="noConversion"/>
  </si>
  <si>
    <t>서울 마포구 상암동1592번지</t>
    <phoneticPr fontId="2" type="noConversion"/>
  </si>
  <si>
    <t>명지대기록대학원교수</t>
    <phoneticPr fontId="2" type="noConversion"/>
  </si>
  <si>
    <t>서울 마포구 상암동1603번지 201-202호</t>
    <phoneticPr fontId="2" type="noConversion"/>
  </si>
  <si>
    <t>서울 마포구 매봉산로2길3</t>
    <phoneticPr fontId="2" type="noConversion"/>
  </si>
  <si>
    <t>서울 마포 상암1601 kgit센터 314</t>
    <phoneticPr fontId="2" type="noConversion"/>
  </si>
  <si>
    <t>mbc부장</t>
    <phoneticPr fontId="2" type="noConversion"/>
  </si>
  <si>
    <t>서울 마포 월드컵북로396 누리꿈스퀘어b1-1094</t>
    <phoneticPr fontId="2" type="noConversion"/>
  </si>
  <si>
    <t>서울 중구 필동 1가1 44</t>
    <phoneticPr fontId="2" type="noConversion"/>
  </si>
  <si>
    <t>뉴시스국장</t>
    <phoneticPr fontId="2" type="noConversion"/>
  </si>
  <si>
    <t>서울시 마포구 상암동1587 스탠포트호텔</t>
    <phoneticPr fontId="2" type="noConversion"/>
  </si>
  <si>
    <t>서울 서초구 방배로147</t>
    <phoneticPr fontId="2" type="noConversion"/>
  </si>
  <si>
    <t>용인대교수</t>
    <phoneticPr fontId="2" type="noConversion"/>
  </si>
  <si>
    <t>서울 종로구 서린동128-1</t>
    <phoneticPr fontId="2" type="noConversion"/>
  </si>
  <si>
    <t>동아일보기자</t>
    <phoneticPr fontId="2" type="noConversion"/>
  </si>
  <si>
    <t>뉴스프레스 부장</t>
    <phoneticPr fontId="2" type="noConversion"/>
  </si>
  <si>
    <t>법인카드</t>
    <phoneticPr fontId="2" type="noConversion"/>
  </si>
  <si>
    <t>만추출연진</t>
    <phoneticPr fontId="2" type="noConversion"/>
  </si>
  <si>
    <t>조선문화부장</t>
    <phoneticPr fontId="2" type="noConversion"/>
  </si>
  <si>
    <t>최OO 감독</t>
    <phoneticPr fontId="2" type="noConversion"/>
  </si>
  <si>
    <t>김OO 감독</t>
    <phoneticPr fontId="2" type="noConversion"/>
  </si>
  <si>
    <t xml:space="preserve">업무 보고 후 오찬 </t>
    <phoneticPr fontId="2" type="noConversion"/>
  </si>
  <si>
    <t>소호정
(02-6393-5788)</t>
    <phoneticPr fontId="2" type="noConversion"/>
  </si>
  <si>
    <t>제2보존센터 현장 방문 오찬</t>
    <phoneticPr fontId="2" type="noConversion"/>
  </si>
  <si>
    <t>콩당보리밥
(031-943-4578)</t>
    <phoneticPr fontId="2" type="noConversion"/>
  </si>
  <si>
    <t>언론 홍보 관련 업무협의 오찬</t>
  </si>
  <si>
    <t>오양회참치
(02-736-1001</t>
    <phoneticPr fontId="2" type="noConversion"/>
  </si>
  <si>
    <t>누리꿈생고기
(02-373-1237)</t>
    <phoneticPr fontId="2" type="noConversion"/>
  </si>
  <si>
    <t>독립영화 기획전 관련 업무협의 오찬</t>
    <phoneticPr fontId="2" type="noConversion"/>
  </si>
  <si>
    <t>일품당샤브샤브
(02-733-4949)</t>
    <phoneticPr fontId="2" type="noConversion"/>
  </si>
  <si>
    <t>기획전 관련 업무협의오찬</t>
    <phoneticPr fontId="2" type="noConversion"/>
  </si>
  <si>
    <t>실일식
(02-380-1700)</t>
    <phoneticPr fontId="2" type="noConversion"/>
  </si>
  <si>
    <t>언론홍보관련 업무협의오찬</t>
    <phoneticPr fontId="2" type="noConversion"/>
  </si>
  <si>
    <t>평양손칼국수
(02-764-7947)</t>
    <phoneticPr fontId="2" type="noConversion"/>
  </si>
  <si>
    <t>자료수집관련 업무협의 오찬</t>
    <phoneticPr fontId="2" type="noConversion"/>
  </si>
  <si>
    <t>우래옥
(02-2265-0151)</t>
    <phoneticPr fontId="2" type="noConversion"/>
  </si>
  <si>
    <t>공개시사회 관련 업무협의 오찬</t>
    <phoneticPr fontId="2" type="noConversion"/>
  </si>
  <si>
    <t>단
(02-720-8007)</t>
    <phoneticPr fontId="2" type="noConversion"/>
  </si>
  <si>
    <t>해오름
(02-6393-5567)</t>
    <phoneticPr fontId="2" type="noConversion"/>
  </si>
  <si>
    <t>자료원 홍보관련 업무협의 오찬</t>
    <phoneticPr fontId="2" type="noConversion"/>
  </si>
  <si>
    <t>홍보관련 업무협의 오찬</t>
    <phoneticPr fontId="2" type="noConversion"/>
  </si>
  <si>
    <t>필동면옥
(02-2266-2611)</t>
    <phoneticPr fontId="2" type="noConversion"/>
  </si>
  <si>
    <t xml:space="preserve">퇴임 직원 오찬 </t>
    <phoneticPr fontId="2" type="noConversion"/>
  </si>
  <si>
    <t>비비고
(02-371-5599)</t>
    <phoneticPr fontId="2" type="noConversion"/>
  </si>
  <si>
    <t xml:space="preserve">시네마테크 쿠바영화제관련 업무협의 </t>
    <phoneticPr fontId="2" type="noConversion"/>
  </si>
  <si>
    <t>무스쿠스
(02-376-8000)</t>
    <phoneticPr fontId="2" type="noConversion"/>
  </si>
  <si>
    <t>양지설렁탕
(02-359-1231)</t>
    <phoneticPr fontId="2" type="noConversion"/>
  </si>
  <si>
    <t>시사회 보도자료 관련 협의 오찬</t>
    <phoneticPr fontId="2" type="noConversion"/>
  </si>
  <si>
    <t>남강
(02-753-8801)</t>
    <phoneticPr fontId="2" type="noConversion"/>
  </si>
  <si>
    <t>서울 마포구 월드컵북로402 케이지아이티센터</t>
    <phoneticPr fontId="2" type="noConversion"/>
  </si>
  <si>
    <t>부서장</t>
    <phoneticPr fontId="2" type="noConversion"/>
  </si>
  <si>
    <t>경기 파주시 교하읍 서패리162-9</t>
    <phoneticPr fontId="2" type="noConversion"/>
  </si>
  <si>
    <t>파주건설현장간부</t>
    <phoneticPr fontId="2" type="noConversion"/>
  </si>
  <si>
    <t>서울 중구 태평로1가 76-3</t>
    <phoneticPr fontId="2" type="noConversion"/>
  </si>
  <si>
    <t>조선일보부장</t>
    <phoneticPr fontId="2" type="noConversion"/>
  </si>
  <si>
    <t>서울 마포구 상암동 누리꿈스퀘어2층202호</t>
    <phoneticPr fontId="2" type="noConversion"/>
  </si>
  <si>
    <t>서울 종로구 당주동16-1</t>
    <phoneticPr fontId="2" type="noConversion"/>
  </si>
  <si>
    <t>인천대교수</t>
    <phoneticPr fontId="2" type="noConversion"/>
  </si>
  <si>
    <t>서울 마포구 상암동1592번지</t>
    <phoneticPr fontId="2" type="noConversion"/>
  </si>
  <si>
    <t>MBC부장</t>
    <phoneticPr fontId="2" type="noConversion"/>
  </si>
  <si>
    <t>서울 종로구 혜화동74-37번지</t>
    <phoneticPr fontId="2" type="noConversion"/>
  </si>
  <si>
    <t>연합뉴스 부장</t>
    <phoneticPr fontId="2" type="noConversion"/>
  </si>
  <si>
    <t>서울 중구 주교동118-1</t>
    <phoneticPr fontId="2" type="noConversion"/>
  </si>
  <si>
    <t>동국대교수</t>
    <phoneticPr fontId="2" type="noConversion"/>
  </si>
  <si>
    <t>서울 종로구 신문로2가</t>
    <phoneticPr fontId="2" type="noConversion"/>
  </si>
  <si>
    <t>문화일보부장</t>
    <phoneticPr fontId="2" type="noConversion"/>
  </si>
  <si>
    <t>서울시 마포구 월드컵북로402 KGIT센터 201~20</t>
    <phoneticPr fontId="2" type="noConversion"/>
  </si>
  <si>
    <t>부서장,전임사무국장</t>
    <phoneticPr fontId="2" type="noConversion"/>
  </si>
  <si>
    <t>조선프레스부장</t>
    <phoneticPr fontId="2" type="noConversion"/>
  </si>
  <si>
    <t>서울 중구 필동3가1-5</t>
    <phoneticPr fontId="2" type="noConversion"/>
  </si>
  <si>
    <t xml:space="preserve">서울시 마포구 상암산로66상암E&amp;M 센터 지하일층 </t>
    <phoneticPr fontId="2" type="noConversion"/>
  </si>
  <si>
    <t>보존센터부장</t>
    <phoneticPr fontId="2" type="noConversion"/>
  </si>
  <si>
    <t>서울시 마포구 성암로 255MBC몰3층</t>
    <phoneticPr fontId="2" type="noConversion"/>
  </si>
  <si>
    <t>한국쿠바교류협회장</t>
    <phoneticPr fontId="2" type="noConversion"/>
  </si>
  <si>
    <t>서울 마포구 매봉산로2길 3</t>
    <phoneticPr fontId="2" type="noConversion"/>
  </si>
  <si>
    <t>서울 중구 서소문동120-18</t>
    <phoneticPr fontId="2" type="noConversion"/>
  </si>
  <si>
    <t>중앙일보국장</t>
    <phoneticPr fontId="2" type="noConversion"/>
  </si>
  <si>
    <t xml:space="preserve"> &lt; 2015년 6월중 기관장 업무추진비 집행내역 &gt;</t>
    <phoneticPr fontId="2" type="noConversion"/>
  </si>
  <si>
    <t xml:space="preserve"> &lt; 2015년 7월중 기관장 업무추진비 집행내역 &gt;</t>
    <phoneticPr fontId="2" type="noConversion"/>
  </si>
  <si>
    <t>부서원 격려 오찬</t>
    <phoneticPr fontId="2" type="noConversion"/>
  </si>
  <si>
    <t>유관기관 업무협의 오찬</t>
    <phoneticPr fontId="2" type="noConversion"/>
  </si>
  <si>
    <t xml:space="preserve">업무 보고 후 오찬 </t>
    <phoneticPr fontId="2" type="noConversion"/>
  </si>
  <si>
    <t>광복70주년기념 특별전 관련 업무협의 오찬</t>
    <phoneticPr fontId="2" type="noConversion"/>
  </si>
  <si>
    <t>기관 언론 홍보관련 업무협의 조찬</t>
    <phoneticPr fontId="2" type="noConversion"/>
  </si>
  <si>
    <t>수집관련 업무협의 오찬</t>
    <phoneticPr fontId="2" type="noConversion"/>
  </si>
  <si>
    <t>'16년 예산 심의 협의 다과</t>
    <phoneticPr fontId="2" type="noConversion"/>
  </si>
  <si>
    <t>'퀘벡' 영상물 상영 관련 홍보 협의 오찬</t>
    <phoneticPr fontId="2" type="noConversion"/>
  </si>
  <si>
    <t xml:space="preserve">자료원 홍보관련 업무협의 </t>
    <phoneticPr fontId="2" type="noConversion"/>
  </si>
  <si>
    <t xml:space="preserve">고객서비스 개선 관련 회의 오찬 </t>
    <phoneticPr fontId="2" type="noConversion"/>
  </si>
  <si>
    <t>광복70주년기념 특별전 관련 홍보 협의 오찬</t>
    <phoneticPr fontId="2" type="noConversion"/>
  </si>
  <si>
    <t>홍보관련 업무협의 오찬</t>
    <phoneticPr fontId="2" type="noConversion"/>
  </si>
  <si>
    <t>테드코넌트 콜렉션관련 책 발간 업무협의 오찬</t>
    <phoneticPr fontId="2" type="noConversion"/>
  </si>
  <si>
    <t>박물관 리모델링관련 업무협의 오찬</t>
    <phoneticPr fontId="2" type="noConversion"/>
  </si>
  <si>
    <t>나인티모
(02-790-4285)</t>
    <phoneticPr fontId="2" type="noConversion"/>
  </si>
  <si>
    <t>서울 마포구 성암로267 문화방송2층</t>
    <phoneticPr fontId="2" type="noConversion"/>
  </si>
  <si>
    <t>경영기획부</t>
    <phoneticPr fontId="2" type="noConversion"/>
  </si>
  <si>
    <t>실일식
(02-380-1700)</t>
    <phoneticPr fontId="2" type="noConversion"/>
  </si>
  <si>
    <t>서울 마포구 상암동1592번지</t>
    <phoneticPr fontId="2" type="noConversion"/>
  </si>
  <si>
    <t>소호정
(02-6393-5788)</t>
    <phoneticPr fontId="2" type="noConversion"/>
  </si>
  <si>
    <t>서울 마포구 월드컵북로402 케이지아이티센터</t>
    <phoneticPr fontId="2" type="noConversion"/>
  </si>
  <si>
    <t>부서장</t>
    <phoneticPr fontId="2" type="noConversion"/>
  </si>
  <si>
    <t>해성
(02-6393-5335)</t>
    <phoneticPr fontId="2" type="noConversion"/>
  </si>
  <si>
    <t>서울 마포 상암1601 kgit센터314</t>
    <phoneticPr fontId="2" type="noConversion"/>
  </si>
  <si>
    <t>시네마테크부</t>
    <phoneticPr fontId="2" type="noConversion"/>
  </si>
  <si>
    <t>jw marriot
(02-6282-6262)</t>
    <phoneticPr fontId="2" type="noConversion"/>
  </si>
  <si>
    <t>서울 서초구 신반포로 176</t>
    <phoneticPr fontId="2" type="noConversion"/>
  </si>
  <si>
    <t>연합뉴스 대표</t>
    <phoneticPr fontId="2" type="noConversion"/>
  </si>
  <si>
    <t>인하대교수</t>
    <phoneticPr fontId="2" type="noConversion"/>
  </si>
  <si>
    <t>누리꿈생고기
(02-373-1237)</t>
    <phoneticPr fontId="2" type="noConversion"/>
  </si>
  <si>
    <t>서울 마포구 상암동 누리꿈스퀘어2층202호</t>
    <phoneticPr fontId="2" type="noConversion"/>
  </si>
  <si>
    <t>세종청사교육부카페</t>
    <phoneticPr fontId="2" type="noConversion"/>
  </si>
  <si>
    <t>세종시 어진동180 교육부1층</t>
    <phoneticPr fontId="2" type="noConversion"/>
  </si>
  <si>
    <t>기재부 문화예산과</t>
    <phoneticPr fontId="2" type="noConversion"/>
  </si>
  <si>
    <t>신성
(02-733-6671)</t>
    <phoneticPr fontId="2" type="noConversion"/>
  </si>
  <si>
    <t>서울 종로구 서린동 128-1</t>
    <phoneticPr fontId="2" type="noConversion"/>
  </si>
  <si>
    <t>채널A부장</t>
    <phoneticPr fontId="2" type="noConversion"/>
  </si>
  <si>
    <t>KAL홍보실임원</t>
    <phoneticPr fontId="2" type="noConversion"/>
  </si>
  <si>
    <t>뚜띠쿠치나
(02-302-0242)</t>
    <phoneticPr fontId="2" type="noConversion"/>
  </si>
  <si>
    <t>서울 마포구 상암동 DMC단지 1동A111호</t>
    <phoneticPr fontId="2" type="noConversion"/>
  </si>
  <si>
    <t>여성단체 임원</t>
    <phoneticPr fontId="2" type="noConversion"/>
  </si>
  <si>
    <t>평가옥
(02-520-6100)</t>
    <phoneticPr fontId="2" type="noConversion"/>
  </si>
  <si>
    <t>서울 종로구 내수동1</t>
    <phoneticPr fontId="2" type="noConversion"/>
  </si>
  <si>
    <t>조선일보부국장</t>
    <phoneticPr fontId="2" type="noConversion"/>
  </si>
  <si>
    <t>평양손칼국수
(02-764-7947)</t>
    <phoneticPr fontId="2" type="noConversion"/>
  </si>
  <si>
    <t>서울 종로구 혜화동74-37번지</t>
    <phoneticPr fontId="2" type="noConversion"/>
  </si>
  <si>
    <t>스포츠조선대표</t>
    <phoneticPr fontId="2" type="noConversion"/>
  </si>
  <si>
    <t>삼미삼계탕
(02-3142-1616)</t>
    <phoneticPr fontId="2" type="noConversion"/>
  </si>
  <si>
    <t>서울시 마포구 월드컵북로56길</t>
    <phoneticPr fontId="2" type="noConversion"/>
  </si>
  <si>
    <t>진일정
(02-734-3838)</t>
    <phoneticPr fontId="2" type="noConversion"/>
  </si>
  <si>
    <t>서울 종로구 효자동 60-3 1층</t>
    <phoneticPr fontId="2" type="noConversion"/>
  </si>
  <si>
    <t>출판사대표</t>
    <phoneticPr fontId="2" type="noConversion"/>
  </si>
  <si>
    <t>크리스탈제이드
(02-303-0838)</t>
    <phoneticPr fontId="2" type="noConversion"/>
  </si>
  <si>
    <t>서울 마포구 상암동 MBC신사옥2층</t>
    <phoneticPr fontId="2" type="noConversion"/>
  </si>
  <si>
    <t>영상원교수</t>
    <phoneticPr fontId="2" type="noConversion"/>
  </si>
  <si>
    <t xml:space="preserve"> 전 영등위
박OO위원장</t>
    <phoneticPr fontId="2" type="noConversion"/>
  </si>
  <si>
    <t xml:space="preserve"> &lt; 2015년 8월중 기관장 업무추진비 집행내역 &gt;</t>
    <phoneticPr fontId="2" type="noConversion"/>
  </si>
  <si>
    <t xml:space="preserve">박물관및 도서관 리모델링 관련 협의  </t>
    <phoneticPr fontId="2" type="noConversion"/>
  </si>
  <si>
    <t xml:space="preserve">수집관련 업무협의 </t>
    <phoneticPr fontId="2" type="noConversion"/>
  </si>
  <si>
    <t>프로그램 기획 관련 협의</t>
    <phoneticPr fontId="2" type="noConversion"/>
  </si>
  <si>
    <t>언론 홍보 협의 석찬</t>
    <phoneticPr fontId="2" type="noConversion"/>
  </si>
  <si>
    <t xml:space="preserve">자료원 홍보관련 업무협의 </t>
    <phoneticPr fontId="2" type="noConversion"/>
  </si>
  <si>
    <t xml:space="preserve">업무 보고 후 오찬 </t>
    <phoneticPr fontId="2" type="noConversion"/>
  </si>
  <si>
    <t xml:space="preserve">광복70주년 상영기획전 관련 협의 </t>
    <phoneticPr fontId="2" type="noConversion"/>
  </si>
  <si>
    <t xml:space="preserve">파주 보존센터 건립현장방문 </t>
    <phoneticPr fontId="2" type="noConversion"/>
  </si>
  <si>
    <t xml:space="preserve">기관 홍보 업무협의 </t>
    <phoneticPr fontId="2" type="noConversion"/>
  </si>
  <si>
    <t>디지털 영상관련 업무협의</t>
    <phoneticPr fontId="2" type="noConversion"/>
  </si>
  <si>
    <t>자료수집및 발굴 관련 홍보 협의</t>
    <phoneticPr fontId="2" type="noConversion"/>
  </si>
  <si>
    <t xml:space="preserve">테드코넌트 콜렉션 관련 도서발간 협의 석찬 </t>
    <phoneticPr fontId="2" type="noConversion"/>
  </si>
  <si>
    <t>언론홍보 관련 업무협의 석찬</t>
    <phoneticPr fontId="2" type="noConversion"/>
  </si>
  <si>
    <t>평가옥
(02-732-1566)</t>
    <phoneticPr fontId="2" type="noConversion"/>
  </si>
  <si>
    <t>해성
(02-6393-5335)</t>
    <phoneticPr fontId="2" type="noConversion"/>
  </si>
  <si>
    <t>안동찜닭
(02-2150-6800)</t>
    <phoneticPr fontId="2" type="noConversion"/>
  </si>
  <si>
    <t>고메홈
(02-568-4595)</t>
    <phoneticPr fontId="2" type="noConversion"/>
  </si>
  <si>
    <t>필동면옥
(02-2266-2611)</t>
    <phoneticPr fontId="2" type="noConversion"/>
  </si>
  <si>
    <t>소호정
(02-6393-5788)</t>
    <phoneticPr fontId="2" type="noConversion"/>
  </si>
  <si>
    <t>실일식
(02-380-1700)</t>
    <phoneticPr fontId="2" type="noConversion"/>
  </si>
  <si>
    <t>콩당보리밥
(031-943-4578)</t>
    <phoneticPr fontId="2" type="noConversion"/>
  </si>
  <si>
    <t>남도한식고운님
(02-775-0038)</t>
    <phoneticPr fontId="2" type="noConversion"/>
  </si>
  <si>
    <t>감촌
(02-733-7035)</t>
    <phoneticPr fontId="2" type="noConversion"/>
  </si>
  <si>
    <t>우촌푸드
(02-2278-1685)</t>
    <phoneticPr fontId="2" type="noConversion"/>
  </si>
  <si>
    <t>콩두에프엔씨
(02-722-7002)</t>
    <phoneticPr fontId="2" type="noConversion"/>
  </si>
  <si>
    <t>무스쿠스
(02-2146-2460)</t>
    <phoneticPr fontId="2" type="noConversion"/>
  </si>
  <si>
    <t>양지설렁탕
(02-359-1231)</t>
    <phoneticPr fontId="2" type="noConversion"/>
  </si>
  <si>
    <t>서울 종로구 내수동 1</t>
    <phoneticPr fontId="2" type="noConversion"/>
  </si>
  <si>
    <t>서울예대교수</t>
    <phoneticPr fontId="2" type="noConversion"/>
  </si>
  <si>
    <t>법인카드</t>
    <phoneticPr fontId="2" type="noConversion"/>
  </si>
  <si>
    <t>서울 마포 상암1601 kgit센터314</t>
    <phoneticPr fontId="2" type="noConversion"/>
  </si>
  <si>
    <t>순천대교수</t>
    <phoneticPr fontId="2" type="noConversion"/>
  </si>
  <si>
    <t>서울 마포구 상암동 1607 (ytn뉴스퀘어지1층)</t>
    <phoneticPr fontId="2" type="noConversion"/>
  </si>
  <si>
    <t>C J E&amp;M부장</t>
    <phoneticPr fontId="2" type="noConversion"/>
  </si>
  <si>
    <t>서울 강남구 대치동901-72</t>
    <phoneticPr fontId="2" type="noConversion"/>
  </si>
  <si>
    <t>대한언론인회이사</t>
    <phoneticPr fontId="2" type="noConversion"/>
  </si>
  <si>
    <t>서울 중구 필동3가 1-5</t>
    <phoneticPr fontId="2" type="noConversion"/>
  </si>
  <si>
    <t>매경기자</t>
    <phoneticPr fontId="2" type="noConversion"/>
  </si>
  <si>
    <t>서울 마포구 월드컵북로402 케이지아이티센터</t>
    <phoneticPr fontId="2" type="noConversion"/>
  </si>
  <si>
    <t>부서장</t>
    <phoneticPr fontId="2" type="noConversion"/>
  </si>
  <si>
    <t>서울 마포구 상암동1592번지</t>
    <phoneticPr fontId="2" type="noConversion"/>
  </si>
  <si>
    <t>디지털조선부장</t>
    <phoneticPr fontId="2" type="noConversion"/>
  </si>
  <si>
    <t>경기도 파주시 교하읍 서패리 162-9</t>
    <phoneticPr fontId="2" type="noConversion"/>
  </si>
  <si>
    <t>보존센터현장방문</t>
    <phoneticPr fontId="2" type="noConversion"/>
  </si>
  <si>
    <t>서울 중구 태평로2가 68-1</t>
    <phoneticPr fontId="2" type="noConversion"/>
  </si>
  <si>
    <t>한국일보부장</t>
    <phoneticPr fontId="2" type="noConversion"/>
  </si>
  <si>
    <t>서울 종로구 청진동211-1 212-1</t>
    <phoneticPr fontId="2" type="noConversion"/>
  </si>
  <si>
    <t>뉴스1 영상국장</t>
    <phoneticPr fontId="2" type="noConversion"/>
  </si>
  <si>
    <t>서울 중구 저동 2가 수표로48-20</t>
    <phoneticPr fontId="2" type="noConversion"/>
  </si>
  <si>
    <t>서울신문부국장</t>
    <phoneticPr fontId="2" type="noConversion"/>
  </si>
  <si>
    <t>서울 중구 정동1-54</t>
    <phoneticPr fontId="2" type="noConversion"/>
  </si>
  <si>
    <t>동아일보편집위원</t>
    <phoneticPr fontId="2" type="noConversion"/>
  </si>
  <si>
    <t>서울 송파구 잠실동 롯데캐슬 골드프라자 2</t>
    <phoneticPr fontId="2" type="noConversion"/>
  </si>
  <si>
    <t>건국대교수언론홍보</t>
    <phoneticPr fontId="2" type="noConversion"/>
  </si>
  <si>
    <t>서울 마포구 매봉산로2길 3</t>
    <phoneticPr fontId="2" type="noConversion"/>
  </si>
  <si>
    <t>부서장</t>
    <phoneticPr fontId="2" type="noConversion"/>
  </si>
  <si>
    <t>법인카드</t>
    <phoneticPr fontId="2" type="noConversion"/>
  </si>
  <si>
    <t xml:space="preserve"> &lt; 2015년 9월중 기관장 업무추진비 집행내역 &gt;</t>
    <phoneticPr fontId="2" type="noConversion"/>
  </si>
  <si>
    <t>기관 홍보협의 오찬</t>
    <phoneticPr fontId="2" type="noConversion"/>
  </si>
  <si>
    <t xml:space="preserve">자료원 홍보및  </t>
    <phoneticPr fontId="2" type="noConversion"/>
  </si>
  <si>
    <t>독립영화 기획전 관련 협의 석찬</t>
    <phoneticPr fontId="2" type="noConversion"/>
  </si>
  <si>
    <t xml:space="preserve">영상물 상영관련 홍보협의 </t>
    <phoneticPr fontId="2" type="noConversion"/>
  </si>
  <si>
    <t>자료수집관련 업무협의 석찬</t>
    <phoneticPr fontId="2" type="noConversion"/>
  </si>
  <si>
    <t>시네마테크 기획전 관련 업무협의</t>
    <phoneticPr fontId="2" type="noConversion"/>
  </si>
  <si>
    <t xml:space="preserve">인터뷰 진행 오찬 </t>
    <phoneticPr fontId="2" type="noConversion"/>
  </si>
  <si>
    <t>특별기획전 홍보관련 협의</t>
    <phoneticPr fontId="2" type="noConversion"/>
  </si>
  <si>
    <t xml:space="preserve">자료원 홍보관련 업무협의 </t>
    <phoneticPr fontId="2" type="noConversion"/>
  </si>
  <si>
    <t>소장필름 디지털화 관련 협의 석찬</t>
    <phoneticPr fontId="2" type="noConversion"/>
  </si>
  <si>
    <t xml:space="preserve">영화평론가회의 참석 오찬 </t>
    <phoneticPr fontId="2" type="noConversion"/>
  </si>
  <si>
    <t xml:space="preserve">2015년국정감사 수감 오찬 </t>
    <phoneticPr fontId="2" type="noConversion"/>
  </si>
  <si>
    <t>모퉁이고기집
(02-706-9792)</t>
    <phoneticPr fontId="2" type="noConversion"/>
  </si>
  <si>
    <t>양지설렁탕
(02-359-1231)</t>
    <phoneticPr fontId="2" type="noConversion"/>
  </si>
  <si>
    <t>㈜우미각
(02-579-7114)</t>
    <phoneticPr fontId="2" type="noConversion"/>
  </si>
  <si>
    <t>해성
(02-6393-5335)</t>
    <phoneticPr fontId="2" type="noConversion"/>
  </si>
  <si>
    <t>해인
(02-722-5657)</t>
    <phoneticPr fontId="2" type="noConversion"/>
  </si>
  <si>
    <t>소야원
(02-723-5566)</t>
    <phoneticPr fontId="2" type="noConversion"/>
  </si>
  <si>
    <t>두레우가
(02-374-9255)</t>
    <phoneticPr fontId="2" type="noConversion"/>
  </si>
  <si>
    <t>메리어트호텔
(02-584-4893)</t>
    <phoneticPr fontId="2" type="noConversion"/>
  </si>
  <si>
    <t>평가옥
(02-732-1566)</t>
    <phoneticPr fontId="2" type="noConversion"/>
  </si>
  <si>
    <t>여의도내장탕
(02-784-0065)</t>
    <phoneticPr fontId="2" type="noConversion"/>
  </si>
  <si>
    <t>서울시 마포구 마포대로4길30-6</t>
    <phoneticPr fontId="2" type="noConversion"/>
  </si>
  <si>
    <t>서울 마포구 매봉산로2길 3</t>
    <phoneticPr fontId="2" type="noConversion"/>
  </si>
  <si>
    <t>서울시 강남구 도곡동180-1</t>
    <phoneticPr fontId="2" type="noConversion"/>
  </si>
  <si>
    <t>서울 마포 상암1601 KGIT센터 314</t>
    <phoneticPr fontId="2" type="noConversion"/>
  </si>
  <si>
    <t>서울 종로구 관훈동 84-23</t>
    <phoneticPr fontId="2" type="noConversion"/>
  </si>
  <si>
    <t>서울 종로구 내자동 151-2</t>
    <phoneticPr fontId="2" type="noConversion"/>
  </si>
  <si>
    <t>서울 마포구 월드컵북로356</t>
    <phoneticPr fontId="2" type="noConversion"/>
  </si>
  <si>
    <t>서울 서초구 신반포로 176</t>
    <phoneticPr fontId="2" type="noConversion"/>
  </si>
  <si>
    <t>서울시 종로구 내수동1</t>
    <phoneticPr fontId="2" type="noConversion"/>
  </si>
  <si>
    <t>서울 영등포구 14-1동아빌딩 105-109</t>
    <phoneticPr fontId="2" type="noConversion"/>
  </si>
  <si>
    <t>뉴데일리대표</t>
    <phoneticPr fontId="2" type="noConversion"/>
  </si>
  <si>
    <t>상명대교수</t>
    <phoneticPr fontId="2" type="noConversion"/>
  </si>
  <si>
    <t>EBS국장</t>
    <phoneticPr fontId="2" type="noConversion"/>
  </si>
  <si>
    <t>포커스뉴스국장</t>
    <phoneticPr fontId="2" type="noConversion"/>
  </si>
  <si>
    <t>한양대교수</t>
    <phoneticPr fontId="2" type="noConversion"/>
  </si>
  <si>
    <t>YTN국장</t>
    <phoneticPr fontId="2" type="noConversion"/>
  </si>
  <si>
    <t>매경기자</t>
    <phoneticPr fontId="2" type="noConversion"/>
  </si>
  <si>
    <t>MBC국장</t>
    <phoneticPr fontId="2" type="noConversion"/>
  </si>
  <si>
    <t>연세대교수</t>
    <phoneticPr fontId="2" type="noConversion"/>
  </si>
  <si>
    <t>H 프로덕션부사장</t>
    <phoneticPr fontId="2" type="noConversion"/>
  </si>
  <si>
    <t>영화평론가협회장</t>
    <phoneticPr fontId="2" type="noConversion"/>
  </si>
  <si>
    <t>경영기획부직원</t>
    <phoneticPr fontId="2" type="noConversion"/>
  </si>
  <si>
    <t xml:space="preserve"> &lt; 2015년 10월중 기관장 업무추진비 집행내역 &gt;</t>
    <phoneticPr fontId="2" type="noConversion"/>
  </si>
  <si>
    <t>부산영화제 참석</t>
    <phoneticPr fontId="2" type="noConversion"/>
  </si>
  <si>
    <t>해운대신대구탕
(051-747-9811)</t>
    <phoneticPr fontId="2" type="noConversion"/>
  </si>
  <si>
    <t>업무보고 후 오찬</t>
    <phoneticPr fontId="2" type="noConversion"/>
  </si>
  <si>
    <t>소호정
(02-6393-5788)</t>
    <phoneticPr fontId="2" type="noConversion"/>
  </si>
  <si>
    <t>기획전 관련 협의 석찬</t>
    <phoneticPr fontId="2" type="noConversion"/>
  </si>
  <si>
    <t>콩두에프앤씨
(02-722-7002)</t>
    <phoneticPr fontId="2" type="noConversion"/>
  </si>
  <si>
    <t>공공기관 회의 참석및 임금피크제 도입 현안보고</t>
    <phoneticPr fontId="2" type="noConversion"/>
  </si>
  <si>
    <t>정든토담집
(044-858-2432)</t>
    <phoneticPr fontId="2" type="noConversion"/>
  </si>
  <si>
    <t xml:space="preserve">현안 관련 업무 보고 회의 </t>
    <phoneticPr fontId="2" type="noConversion"/>
  </si>
  <si>
    <t>포쿡
(02-3151-0870)</t>
    <phoneticPr fontId="2" type="noConversion"/>
  </si>
  <si>
    <t>경영기획부 현안 및 업무보고 회의</t>
    <phoneticPr fontId="2" type="noConversion"/>
  </si>
  <si>
    <t>엉터리생고기
(02-6393-5523)</t>
    <phoneticPr fontId="2" type="noConversion"/>
  </si>
  <si>
    <t>엉터리생고기
(02-373-1237)</t>
    <phoneticPr fontId="2" type="noConversion"/>
  </si>
  <si>
    <t>파주센터 건립관련 회의</t>
    <phoneticPr fontId="2" type="noConversion"/>
  </si>
  <si>
    <t>오늘한점
(02-6393-5145)</t>
    <phoneticPr fontId="2" type="noConversion"/>
  </si>
  <si>
    <t>디지털 아카이빙 관련 업무회의</t>
    <phoneticPr fontId="2" type="noConversion"/>
  </si>
  <si>
    <t>임금피크제 관련 회의</t>
    <phoneticPr fontId="2" type="noConversion"/>
  </si>
  <si>
    <t>서룡
(02-6393-0558)</t>
    <phoneticPr fontId="2" type="noConversion"/>
  </si>
  <si>
    <t>청춘의 십자로 상영관련 업무회의</t>
    <phoneticPr fontId="2" type="noConversion"/>
  </si>
  <si>
    <t>해오름
(02-6393-5567)</t>
    <phoneticPr fontId="2" type="noConversion"/>
  </si>
  <si>
    <t>부산 해운대구 우동645-1</t>
    <phoneticPr fontId="2" type="noConversion"/>
  </si>
  <si>
    <t>부산영화제 간부</t>
    <phoneticPr fontId="2" type="noConversion"/>
  </si>
  <si>
    <t>서울시 마포구 월드컵북로 402</t>
    <phoneticPr fontId="2" type="noConversion"/>
  </si>
  <si>
    <t>부서장</t>
    <phoneticPr fontId="2" type="noConversion"/>
  </si>
  <si>
    <t>서울 중구 정동1-54</t>
    <phoneticPr fontId="2" type="noConversion"/>
  </si>
  <si>
    <t>조선일보부장</t>
    <phoneticPr fontId="2" type="noConversion"/>
  </si>
  <si>
    <t>세종특별자치시 장군면 장기로854-24</t>
    <phoneticPr fontId="2" type="noConversion"/>
  </si>
  <si>
    <t>문화부 관계자</t>
    <phoneticPr fontId="2" type="noConversion"/>
  </si>
  <si>
    <t>서울 마포구 상암로267</t>
    <phoneticPr fontId="2" type="noConversion"/>
  </si>
  <si>
    <t>경영지원팀장</t>
    <phoneticPr fontId="2" type="noConversion"/>
  </si>
  <si>
    <t xml:space="preserve">서울시 마포구 상암동1601 kgit센터315호 </t>
    <phoneticPr fontId="2" type="noConversion"/>
  </si>
  <si>
    <t>경영기획부직원</t>
    <phoneticPr fontId="2" type="noConversion"/>
  </si>
  <si>
    <t>서울 마포구 상암동 누리꿈스퀘어2층</t>
    <phoneticPr fontId="2" type="noConversion"/>
  </si>
  <si>
    <t>서울 마포구 월드컵북로402</t>
    <phoneticPr fontId="2" type="noConversion"/>
  </si>
  <si>
    <t>보존기술센터 직원</t>
    <phoneticPr fontId="2" type="noConversion"/>
  </si>
  <si>
    <t>서울 마포구 상암동1601 kgit센터2층</t>
    <phoneticPr fontId="2" type="noConversion"/>
  </si>
  <si>
    <t>수집부</t>
    <phoneticPr fontId="2" type="noConversion"/>
  </si>
  <si>
    <t>서울 마포구 상암동이안상암2단지 상가</t>
    <phoneticPr fontId="2" type="noConversion"/>
  </si>
  <si>
    <t>경영기획부장</t>
    <phoneticPr fontId="2" type="noConversion"/>
  </si>
  <si>
    <t>서울 마포구 월드컵북로402 kgit센터 201~20</t>
    <phoneticPr fontId="2" type="noConversion"/>
  </si>
  <si>
    <t>시네마테크부</t>
    <phoneticPr fontId="2" type="noConversion"/>
  </si>
  <si>
    <t>류차이나
(02-307-5077)</t>
    <phoneticPr fontId="2" type="noConversion"/>
  </si>
  <si>
    <t xml:space="preserve"> &lt; 2015년 11월중 기관장 업무추진비 집행내역 &gt;</t>
    <phoneticPr fontId="2" type="noConversion"/>
  </si>
  <si>
    <t>업무 보고 후 오찬</t>
    <phoneticPr fontId="2" type="noConversion"/>
  </si>
  <si>
    <t>양지설렁탕
(02-359-1231)</t>
    <phoneticPr fontId="2" type="noConversion"/>
  </si>
  <si>
    <t>박물관 리모델링 관련 회의</t>
    <phoneticPr fontId="2" type="noConversion"/>
  </si>
  <si>
    <t>뚜띠쿠치나
(02-302-0242)</t>
    <phoneticPr fontId="2" type="noConversion"/>
  </si>
  <si>
    <t>현안 관련 회의</t>
    <phoneticPr fontId="2" type="noConversion"/>
  </si>
  <si>
    <t>푸차이
(02-3151-9988)</t>
    <phoneticPr fontId="2" type="noConversion"/>
  </si>
  <si>
    <t>추어탕
(02-3159-9853)</t>
    <phoneticPr fontId="2" type="noConversion"/>
  </si>
  <si>
    <t>연합뉴스 인터뷰 오찬</t>
    <phoneticPr fontId="2" type="noConversion"/>
  </si>
  <si>
    <t>크리스탈제이드
(02-303-0838)</t>
    <phoneticPr fontId="2" type="noConversion"/>
  </si>
  <si>
    <t xml:space="preserve">인터뷰 음료 </t>
    <phoneticPr fontId="2" type="noConversion"/>
  </si>
  <si>
    <t>카페1895
(02-3153-2083)</t>
    <phoneticPr fontId="2" type="noConversion"/>
  </si>
  <si>
    <t>해오름
(02-6393-5567)</t>
    <phoneticPr fontId="2" type="noConversion"/>
  </si>
  <si>
    <t xml:space="preserve">기획전 관련  업무보고 </t>
    <phoneticPr fontId="2" type="noConversion"/>
  </si>
  <si>
    <t>파육장
(02-376-3662)</t>
    <phoneticPr fontId="2" type="noConversion"/>
  </si>
  <si>
    <t xml:space="preserve">기관 홍보 관련 협의 </t>
    <phoneticPr fontId="2" type="noConversion"/>
  </si>
  <si>
    <t>송주가마골
(02-371-0014</t>
    <phoneticPr fontId="2" type="noConversion"/>
  </si>
  <si>
    <t xml:space="preserve">지원팀 업무 보고 회의 </t>
    <phoneticPr fontId="2" type="noConversion"/>
  </si>
  <si>
    <t>포쿡
(02-3151-0870)</t>
    <phoneticPr fontId="2" type="noConversion"/>
  </si>
  <si>
    <t>파주센터 진행경과 보고 회의</t>
    <phoneticPr fontId="2" type="noConversion"/>
  </si>
  <si>
    <t>원당감자탕
(02-393-7677)</t>
    <phoneticPr fontId="2" type="noConversion"/>
  </si>
  <si>
    <t>엉터리생고기
(02-2132-8877)</t>
    <phoneticPr fontId="2" type="noConversion"/>
  </si>
  <si>
    <t>서울신문 온라인뉴스</t>
    <phoneticPr fontId="2" type="noConversion"/>
  </si>
  <si>
    <t>송추가마골
(02-371-0014)</t>
    <phoneticPr fontId="2" type="noConversion"/>
  </si>
  <si>
    <t>비필름 자료 관련 업무협의 오찬</t>
    <phoneticPr fontId="2" type="noConversion"/>
  </si>
  <si>
    <t>나인티모
(02-790-4285)</t>
    <phoneticPr fontId="2" type="noConversion"/>
  </si>
  <si>
    <t>서울 마포구 매봉산로2길 3</t>
    <phoneticPr fontId="2" type="noConversion"/>
  </si>
  <si>
    <t>서울 마포구 상암동 1602 문화콘텐츠센터1층</t>
    <phoneticPr fontId="2" type="noConversion"/>
  </si>
  <si>
    <t>서울 마포구 상암동1622 dmc타워 2층</t>
    <phoneticPr fontId="2" type="noConversion"/>
  </si>
  <si>
    <t>경기도 고양시 덕양구 대덕로64-5</t>
    <phoneticPr fontId="2" type="noConversion"/>
  </si>
  <si>
    <t>서울 마포구 상암동 mbc 신사옥 2층</t>
    <phoneticPr fontId="2" type="noConversion"/>
  </si>
  <si>
    <t>서울시 마포구 월드컵북로402 kgit센터 201~20</t>
    <phoneticPr fontId="2" type="noConversion"/>
  </si>
  <si>
    <t>서울시 마포구 성암로267</t>
    <phoneticPr fontId="2" type="noConversion"/>
  </si>
  <si>
    <t xml:space="preserve">서울시 마포구 성암로267 </t>
    <phoneticPr fontId="2" type="noConversion"/>
  </si>
  <si>
    <t>서울 마포구 상암로267</t>
    <phoneticPr fontId="2" type="noConversion"/>
  </si>
  <si>
    <t>서울 마포구 월드컵북로56길9</t>
    <phoneticPr fontId="2" type="noConversion"/>
  </si>
  <si>
    <t>서울시 마포구 월드컵북로 396 누리꿈스퀘어 지하1층</t>
    <phoneticPr fontId="2" type="noConversion"/>
  </si>
  <si>
    <t>부서장</t>
    <phoneticPr fontId="2" type="noConversion"/>
  </si>
  <si>
    <t>법인카드</t>
    <phoneticPr fontId="2" type="noConversion"/>
  </si>
  <si>
    <t>연구부직원 등</t>
    <phoneticPr fontId="2" type="noConversion"/>
  </si>
  <si>
    <t>국장님</t>
    <phoneticPr fontId="2" type="noConversion"/>
  </si>
  <si>
    <t>연합뉴스기자 등</t>
    <phoneticPr fontId="2" type="noConversion"/>
  </si>
  <si>
    <t>시네마테크부장</t>
    <phoneticPr fontId="2" type="noConversion"/>
  </si>
  <si>
    <t>서울신문국장</t>
    <phoneticPr fontId="2" type="noConversion"/>
  </si>
  <si>
    <t>경영지원팀장</t>
    <phoneticPr fontId="2" type="noConversion"/>
  </si>
  <si>
    <t>보존센터장 등</t>
    <phoneticPr fontId="2" type="noConversion"/>
  </si>
  <si>
    <t>서울신문 온라인뉴스기자</t>
    <phoneticPr fontId="2" type="noConversion"/>
  </si>
  <si>
    <t xml:space="preserve">부장단 등 </t>
    <phoneticPr fontId="2" type="noConversion"/>
  </si>
  <si>
    <t>업무 보고 후 오찬</t>
    <phoneticPr fontId="2" type="noConversion"/>
  </si>
  <si>
    <t>웨이칭차이나
(02-6393-1900)</t>
    <phoneticPr fontId="2" type="noConversion"/>
  </si>
  <si>
    <t>파주 보존센터 건립관련 회의 오찬</t>
    <phoneticPr fontId="2" type="noConversion"/>
  </si>
  <si>
    <t>더퓌쉬
(02-2132-8295)</t>
    <phoneticPr fontId="2" type="noConversion"/>
  </si>
  <si>
    <t>카페1895
(02-3153-2083)</t>
    <phoneticPr fontId="2" type="noConversion"/>
  </si>
  <si>
    <t>평가 관련 업무협의 오찬</t>
    <phoneticPr fontId="2" type="noConversion"/>
  </si>
  <si>
    <t>하노이의아침
(02-363-8839)</t>
    <phoneticPr fontId="2" type="noConversion"/>
  </si>
  <si>
    <t>부서장 업무협의 오찬</t>
    <phoneticPr fontId="2" type="noConversion"/>
  </si>
  <si>
    <t>나인티모
(02-790-4285)</t>
    <phoneticPr fontId="2" type="noConversion"/>
  </si>
  <si>
    <t>시사기획 '창' 인터뷰 오찬</t>
    <phoneticPr fontId="2" type="noConversion"/>
  </si>
  <si>
    <t>기획전 관련 업무협의 오찬</t>
    <phoneticPr fontId="2" type="noConversion"/>
  </si>
  <si>
    <t>태산
(2132-8222)</t>
    <phoneticPr fontId="2" type="noConversion"/>
  </si>
  <si>
    <t>언론 홍보 관련 업무협의 오찬</t>
    <phoneticPr fontId="2" type="noConversion"/>
  </si>
  <si>
    <t>엉터리생고기
(02-373-1237)</t>
    <phoneticPr fontId="2" type="noConversion"/>
  </si>
  <si>
    <t>파주보존센터 이전관련 회의</t>
    <phoneticPr fontId="2" type="noConversion"/>
  </si>
  <si>
    <t>오늘한점
(02-6393-5145)</t>
    <phoneticPr fontId="2" type="noConversion"/>
  </si>
  <si>
    <t xml:space="preserve"> 결산 관련  업무협의 </t>
    <phoneticPr fontId="2" type="noConversion"/>
  </si>
  <si>
    <t xml:space="preserve"> 홍보 관련 업무협의 오찬</t>
    <phoneticPr fontId="2" type="noConversion"/>
  </si>
  <si>
    <t>크리스탈제이드
(02-303-0838)</t>
    <phoneticPr fontId="2" type="noConversion"/>
  </si>
  <si>
    <t>무스쿠스
(02-376-8000)</t>
    <phoneticPr fontId="2" type="noConversion"/>
  </si>
  <si>
    <t>상암 리모델링 관련 업무협의</t>
    <phoneticPr fontId="2" type="noConversion"/>
  </si>
  <si>
    <t>부서장</t>
    <phoneticPr fontId="2" type="noConversion"/>
  </si>
  <si>
    <t>보존센터장등</t>
    <phoneticPr fontId="2" type="noConversion"/>
  </si>
  <si>
    <t>경영기획부장 등</t>
    <phoneticPr fontId="2" type="noConversion"/>
  </si>
  <si>
    <t>연구부장등</t>
    <phoneticPr fontId="2" type="noConversion"/>
  </si>
  <si>
    <t>kbs기자</t>
    <phoneticPr fontId="2" type="noConversion"/>
  </si>
  <si>
    <t>박노민,조준형</t>
    <phoneticPr fontId="2" type="noConversion"/>
  </si>
  <si>
    <t>중앙일보기자</t>
    <phoneticPr fontId="2" type="noConversion"/>
  </si>
  <si>
    <t xml:space="preserve">회계 담당자등 </t>
    <phoneticPr fontId="2" type="noConversion"/>
  </si>
  <si>
    <t xml:space="preserve">뉴시스 기자등 </t>
    <phoneticPr fontId="2" type="noConversion"/>
  </si>
  <si>
    <t xml:space="preserve">부서장 </t>
    <phoneticPr fontId="2" type="noConversion"/>
  </si>
  <si>
    <t>경영기획부 직원</t>
    <phoneticPr fontId="2" type="noConversion"/>
  </si>
  <si>
    <t>서울시 마포구 상암동 kgit센터 2층</t>
    <phoneticPr fontId="2" type="noConversion"/>
  </si>
  <si>
    <t>서울시 마포구 상암동 1605누리꿈스퀘어 지하1층</t>
    <phoneticPr fontId="2" type="noConversion"/>
  </si>
  <si>
    <t>서울 마포구 월드컵북로402</t>
    <phoneticPr fontId="2" type="noConversion"/>
  </si>
  <si>
    <t>서울시 마포구 상암동 누리꿈2층</t>
    <phoneticPr fontId="2" type="noConversion"/>
  </si>
  <si>
    <t>서울시 마포구 성암로267</t>
    <phoneticPr fontId="2" type="noConversion"/>
  </si>
  <si>
    <t>서울시 마포구 월드컵북로396</t>
    <phoneticPr fontId="2" type="noConversion"/>
  </si>
  <si>
    <t>서울 마포구 상암동 누리꿈스퀘어 2층</t>
    <phoneticPr fontId="2" type="noConversion"/>
  </si>
  <si>
    <t>서울 마포구 상암동 문화콘텐츠센터 지하1층</t>
    <phoneticPr fontId="2" type="noConversion"/>
  </si>
  <si>
    <t>서울 마포구 상암동 mbc신사옥2층</t>
    <phoneticPr fontId="2" type="noConversion"/>
  </si>
  <si>
    <t>서울 마포구 성암로255 mbc몰3층</t>
    <phoneticPr fontId="2" type="noConversion"/>
  </si>
  <si>
    <t xml:space="preserve"> &lt; 2015년 12월중 기관장 업무추진비 집행내역 &gt;</t>
    <phoneticPr fontId="2" type="noConversion"/>
  </si>
  <si>
    <t>박물관 리모델링 관련 협의</t>
    <phoneticPr fontId="2" type="noConversion"/>
  </si>
  <si>
    <t>우시</t>
    <phoneticPr fontId="2" type="noConversion"/>
  </si>
  <si>
    <t>박물관 담당</t>
    <phoneticPr fontId="2" type="noConversion"/>
  </si>
  <si>
    <t>법인카드</t>
    <phoneticPr fontId="2" type="noConversion"/>
  </si>
  <si>
    <t>서울 마포구 성암로 15길 19 2층</t>
    <phoneticPr fontId="2" type="noConversion"/>
  </si>
  <si>
    <t>노조 송별 오찬</t>
    <phoneticPr fontId="2" type="noConversion"/>
  </si>
  <si>
    <t>비비고
(02-371-5599)</t>
    <phoneticPr fontId="2" type="noConversion"/>
  </si>
  <si>
    <t>서울 마포구 상암산로 66</t>
    <phoneticPr fontId="2" type="noConversion"/>
  </si>
  <si>
    <t>노조임원</t>
    <phoneticPr fontId="2" type="noConversion"/>
  </si>
  <si>
    <t>서울 마포구 상암동 누리꿈스퀘어 202호</t>
    <phoneticPr fontId="2" type="noConversion"/>
  </si>
  <si>
    <t>비필름 자료 관련 협의 석찬</t>
    <phoneticPr fontId="2" type="noConversion"/>
  </si>
  <si>
    <t>뀌쏭82
(02-529-3582)</t>
    <phoneticPr fontId="2" type="noConversion"/>
  </si>
  <si>
    <t>서울 강남구 양재천고 167</t>
    <phoneticPr fontId="2" type="noConversion"/>
  </si>
  <si>
    <t>촬영감독협회장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</si>
</sst>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&quot;월&quot;\ d&quot;일&quot;"/>
    <numFmt numFmtId="177" formatCode="yyyy\.mm\.dd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1" fontId="3" fillId="0" borderId="0" xfId="1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1" fontId="3" fillId="0" borderId="0" xfId="0" applyNumberFormat="1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77" fontId="8" fillId="3" borderId="4" xfId="0" applyNumberFormat="1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41" fontId="8" fillId="3" borderId="6" xfId="1" applyFont="1" applyFill="1" applyBorder="1" applyAlignment="1">
      <alignment horizontal="center" vertical="center" wrapText="1"/>
    </xf>
    <xf numFmtId="41" fontId="8" fillId="0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177" fontId="8" fillId="0" borderId="8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1" fontId="8" fillId="0" borderId="9" xfId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0" fontId="8" fillId="0" borderId="4" xfId="0" quotePrefix="1" applyFont="1" applyFill="1" applyBorder="1" applyAlignment="1">
      <alignment horizontal="center" vertical="center" wrapText="1"/>
    </xf>
    <xf numFmtId="41" fontId="8" fillId="0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8"/>
  <sheetViews>
    <sheetView zoomScale="90" zoomScaleNormal="90" workbookViewId="0">
      <selection activeCell="G20" sqref="G20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4" t="s">
        <v>12</v>
      </c>
      <c r="B1" s="35"/>
      <c r="C1" s="35"/>
      <c r="D1" s="35"/>
      <c r="E1" s="35"/>
      <c r="F1" s="35"/>
      <c r="G1" s="35"/>
      <c r="H1" s="35"/>
      <c r="I1" s="35"/>
    </row>
    <row r="2" spans="1:10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10" s="3" customFormat="1" ht="31.5" customHeight="1">
      <c r="A4" s="13">
        <v>1</v>
      </c>
      <c r="B4" s="18">
        <v>42006</v>
      </c>
      <c r="C4" s="15" t="s">
        <v>13</v>
      </c>
      <c r="D4" s="14" t="s">
        <v>24</v>
      </c>
      <c r="E4" s="14" t="s">
        <v>45</v>
      </c>
      <c r="F4" s="14" t="s">
        <v>36</v>
      </c>
      <c r="G4" s="15" t="s">
        <v>10</v>
      </c>
      <c r="H4" s="15">
        <v>10</v>
      </c>
      <c r="I4" s="20">
        <v>105000</v>
      </c>
      <c r="J4" s="16"/>
    </row>
    <row r="5" spans="1:10" s="3" customFormat="1" ht="31.5" customHeight="1">
      <c r="A5" s="13">
        <v>2</v>
      </c>
      <c r="B5" s="19">
        <v>42011</v>
      </c>
      <c r="C5" s="14" t="s">
        <v>14</v>
      </c>
      <c r="D5" s="14" t="s">
        <v>25</v>
      </c>
      <c r="E5" s="14" t="s">
        <v>46</v>
      </c>
      <c r="F5" s="14" t="s">
        <v>37</v>
      </c>
      <c r="G5" s="15" t="s">
        <v>10</v>
      </c>
      <c r="H5" s="14">
        <v>5</v>
      </c>
      <c r="I5" s="21">
        <v>130000</v>
      </c>
    </row>
    <row r="6" spans="1:10" s="3" customFormat="1" ht="31.5" customHeight="1">
      <c r="A6" s="13">
        <v>3</v>
      </c>
      <c r="B6" s="19">
        <v>42012</v>
      </c>
      <c r="C6" s="14" t="s">
        <v>15</v>
      </c>
      <c r="D6" s="14" t="s">
        <v>26</v>
      </c>
      <c r="E6" s="14" t="s">
        <v>47</v>
      </c>
      <c r="F6" s="14" t="s">
        <v>38</v>
      </c>
      <c r="G6" s="15" t="s">
        <v>10</v>
      </c>
      <c r="H6" s="14">
        <v>12</v>
      </c>
      <c r="I6" s="21">
        <v>119500</v>
      </c>
    </row>
    <row r="7" spans="1:10" s="3" customFormat="1" ht="31.5" customHeight="1">
      <c r="A7" s="13">
        <v>4</v>
      </c>
      <c r="B7" s="19">
        <v>42013</v>
      </c>
      <c r="C7" s="14" t="s">
        <v>16</v>
      </c>
      <c r="D7" s="14" t="s">
        <v>24</v>
      </c>
      <c r="E7" s="14" t="s">
        <v>45</v>
      </c>
      <c r="F7" s="14" t="s">
        <v>39</v>
      </c>
      <c r="G7" s="15" t="s">
        <v>10</v>
      </c>
      <c r="H7" s="14">
        <v>2</v>
      </c>
      <c r="I7" s="21">
        <v>60000</v>
      </c>
    </row>
    <row r="8" spans="1:10" s="3" customFormat="1" ht="31.5" customHeight="1">
      <c r="A8" s="13">
        <v>5</v>
      </c>
      <c r="B8" s="18">
        <v>42016</v>
      </c>
      <c r="C8" s="14" t="s">
        <v>13</v>
      </c>
      <c r="D8" s="14" t="s">
        <v>27</v>
      </c>
      <c r="E8" s="15" t="s">
        <v>48</v>
      </c>
      <c r="F8" s="15" t="s">
        <v>36</v>
      </c>
      <c r="G8" s="15" t="s">
        <v>10</v>
      </c>
      <c r="H8" s="15">
        <v>8</v>
      </c>
      <c r="I8" s="20">
        <v>66000</v>
      </c>
    </row>
    <row r="9" spans="1:10" s="3" customFormat="1" ht="31.5" customHeight="1">
      <c r="A9" s="13">
        <v>6</v>
      </c>
      <c r="B9" s="19">
        <v>42018</v>
      </c>
      <c r="C9" s="14" t="s">
        <v>17</v>
      </c>
      <c r="D9" s="14" t="s">
        <v>28</v>
      </c>
      <c r="E9" s="14" t="s">
        <v>49</v>
      </c>
      <c r="F9" s="14" t="s">
        <v>40</v>
      </c>
      <c r="G9" s="15" t="s">
        <v>10</v>
      </c>
      <c r="H9" s="14">
        <v>6</v>
      </c>
      <c r="I9" s="21">
        <v>122000</v>
      </c>
    </row>
    <row r="10" spans="1:10" s="3" customFormat="1" ht="31.5" customHeight="1">
      <c r="A10" s="13">
        <v>7</v>
      </c>
      <c r="B10" s="19">
        <v>42019</v>
      </c>
      <c r="C10" s="15" t="s">
        <v>18</v>
      </c>
      <c r="D10" s="15" t="s">
        <v>29</v>
      </c>
      <c r="E10" s="14" t="s">
        <v>50</v>
      </c>
      <c r="F10" s="14" t="s">
        <v>36</v>
      </c>
      <c r="G10" s="15" t="s">
        <v>10</v>
      </c>
      <c r="H10" s="14">
        <v>9</v>
      </c>
      <c r="I10" s="21">
        <v>114000</v>
      </c>
    </row>
    <row r="11" spans="1:10" s="3" customFormat="1" ht="31.5" customHeight="1">
      <c r="A11" s="13">
        <v>8</v>
      </c>
      <c r="B11" s="19">
        <v>42020</v>
      </c>
      <c r="C11" s="15" t="s">
        <v>19</v>
      </c>
      <c r="D11" s="14" t="s">
        <v>30</v>
      </c>
      <c r="E11" s="14" t="s">
        <v>51</v>
      </c>
      <c r="F11" s="14" t="s">
        <v>41</v>
      </c>
      <c r="G11" s="15" t="s">
        <v>10</v>
      </c>
      <c r="H11" s="14">
        <v>8</v>
      </c>
      <c r="I11" s="21">
        <v>160000</v>
      </c>
    </row>
    <row r="12" spans="1:10" s="3" customFormat="1" ht="31.5" customHeight="1">
      <c r="A12" s="13">
        <v>9</v>
      </c>
      <c r="B12" s="19">
        <v>42023</v>
      </c>
      <c r="C12" s="14" t="s">
        <v>13</v>
      </c>
      <c r="D12" s="14" t="s">
        <v>27</v>
      </c>
      <c r="E12" s="15" t="s">
        <v>48</v>
      </c>
      <c r="F12" s="15" t="s">
        <v>36</v>
      </c>
      <c r="G12" s="15" t="s">
        <v>10</v>
      </c>
      <c r="H12" s="14">
        <v>8</v>
      </c>
      <c r="I12" s="21">
        <v>50000</v>
      </c>
    </row>
    <row r="13" spans="1:10" s="3" customFormat="1" ht="31.5" customHeight="1">
      <c r="A13" s="13">
        <v>10</v>
      </c>
      <c r="B13" s="19">
        <v>42024</v>
      </c>
      <c r="C13" s="15" t="s">
        <v>20</v>
      </c>
      <c r="D13" s="15" t="s">
        <v>31</v>
      </c>
      <c r="E13" s="14" t="s">
        <v>52</v>
      </c>
      <c r="F13" s="14" t="s">
        <v>42</v>
      </c>
      <c r="G13" s="15" t="s">
        <v>10</v>
      </c>
      <c r="H13" s="14">
        <v>12</v>
      </c>
      <c r="I13" s="21">
        <v>211000</v>
      </c>
    </row>
    <row r="14" spans="1:10" ht="31.5" customHeight="1">
      <c r="A14" s="13">
        <v>11</v>
      </c>
      <c r="B14" s="19">
        <v>42025</v>
      </c>
      <c r="C14" s="15" t="s">
        <v>21</v>
      </c>
      <c r="D14" s="14" t="s">
        <v>32</v>
      </c>
      <c r="E14" s="14" t="s">
        <v>53</v>
      </c>
      <c r="F14" s="14" t="s">
        <v>43</v>
      </c>
      <c r="G14" s="15" t="s">
        <v>10</v>
      </c>
      <c r="H14" s="14">
        <v>18</v>
      </c>
      <c r="I14" s="21">
        <v>304000</v>
      </c>
    </row>
    <row r="15" spans="1:10" ht="31.5" customHeight="1">
      <c r="A15" s="13">
        <v>12</v>
      </c>
      <c r="B15" s="19">
        <v>42030</v>
      </c>
      <c r="C15" s="14" t="s">
        <v>13</v>
      </c>
      <c r="D15" s="14" t="s">
        <v>33</v>
      </c>
      <c r="E15" s="15" t="s">
        <v>54</v>
      </c>
      <c r="F15" s="15" t="s">
        <v>36</v>
      </c>
      <c r="G15" s="15" t="s">
        <v>10</v>
      </c>
      <c r="H15" s="14">
        <v>10</v>
      </c>
      <c r="I15" s="21">
        <v>116000</v>
      </c>
    </row>
    <row r="16" spans="1:10" ht="31.5" customHeight="1">
      <c r="A16" s="13">
        <v>13</v>
      </c>
      <c r="B16" s="19">
        <v>42031</v>
      </c>
      <c r="C16" s="14" t="s">
        <v>22</v>
      </c>
      <c r="D16" s="14" t="s">
        <v>34</v>
      </c>
      <c r="E16" s="15" t="s">
        <v>55</v>
      </c>
      <c r="F16" s="15" t="s">
        <v>44</v>
      </c>
      <c r="G16" s="15" t="s">
        <v>10</v>
      </c>
      <c r="H16" s="14">
        <v>7</v>
      </c>
      <c r="I16" s="21">
        <v>153200</v>
      </c>
    </row>
    <row r="17" spans="1:9" ht="31.5" customHeight="1">
      <c r="A17" s="13">
        <v>14</v>
      </c>
      <c r="B17" s="19">
        <v>42032</v>
      </c>
      <c r="C17" s="14" t="s">
        <v>23</v>
      </c>
      <c r="D17" s="14" t="s">
        <v>35</v>
      </c>
      <c r="E17" s="15" t="s">
        <v>56</v>
      </c>
      <c r="F17" s="15" t="s">
        <v>57</v>
      </c>
      <c r="G17" s="15" t="s">
        <v>10</v>
      </c>
      <c r="H17" s="14">
        <v>2</v>
      </c>
      <c r="I17" s="21">
        <v>58000</v>
      </c>
    </row>
    <row r="18" spans="1:9" s="22" customFormat="1" ht="36" customHeight="1" thickBot="1">
      <c r="A18" s="28"/>
      <c r="B18" s="29" t="s">
        <v>153</v>
      </c>
      <c r="C18" s="29"/>
      <c r="D18" s="29"/>
      <c r="E18" s="29"/>
      <c r="F18" s="29"/>
      <c r="G18" s="30"/>
      <c r="H18" s="29"/>
      <c r="I18" s="31">
        <f>SUM(I4:I17)</f>
        <v>1768700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J14"/>
  <sheetViews>
    <sheetView zoomScale="90" zoomScaleNormal="90" workbookViewId="0">
      <selection activeCell="C23" sqref="C23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4" t="s">
        <v>58</v>
      </c>
      <c r="B1" s="35"/>
      <c r="C1" s="35"/>
      <c r="D1" s="35"/>
      <c r="E1" s="35"/>
      <c r="F1" s="35"/>
      <c r="G1" s="35"/>
      <c r="H1" s="35"/>
      <c r="I1" s="35"/>
    </row>
    <row r="2" spans="1:10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10" s="3" customFormat="1" ht="31.5" customHeight="1">
      <c r="A4" s="13">
        <v>1</v>
      </c>
      <c r="B4" s="18">
        <v>42037</v>
      </c>
      <c r="C4" s="15" t="s">
        <v>59</v>
      </c>
      <c r="D4" s="14" t="s">
        <v>69</v>
      </c>
      <c r="E4" s="14" t="s">
        <v>88</v>
      </c>
      <c r="F4" s="14" t="s">
        <v>79</v>
      </c>
      <c r="G4" s="15" t="s">
        <v>10</v>
      </c>
      <c r="H4" s="15">
        <v>3</v>
      </c>
      <c r="I4" s="20">
        <v>66000</v>
      </c>
      <c r="J4" s="16"/>
    </row>
    <row r="5" spans="1:10" s="3" customFormat="1" ht="31.5" customHeight="1">
      <c r="A5" s="13">
        <v>2</v>
      </c>
      <c r="B5" s="19">
        <v>42038</v>
      </c>
      <c r="C5" s="14" t="s">
        <v>60</v>
      </c>
      <c r="D5" s="14" t="s">
        <v>70</v>
      </c>
      <c r="E5" s="14" t="s">
        <v>89</v>
      </c>
      <c r="F5" s="14" t="s">
        <v>80</v>
      </c>
      <c r="G5" s="15" t="s">
        <v>10</v>
      </c>
      <c r="H5" s="14">
        <v>5</v>
      </c>
      <c r="I5" s="21">
        <v>65000</v>
      </c>
    </row>
    <row r="6" spans="1:10" s="3" customFormat="1" ht="31.5" customHeight="1">
      <c r="A6" s="13">
        <v>3</v>
      </c>
      <c r="B6" s="19">
        <v>42040</v>
      </c>
      <c r="C6" s="14" t="s">
        <v>61</v>
      </c>
      <c r="D6" s="14" t="s">
        <v>71</v>
      </c>
      <c r="E6" s="14" t="s">
        <v>90</v>
      </c>
      <c r="F6" s="14" t="s">
        <v>81</v>
      </c>
      <c r="G6" s="15" t="s">
        <v>10</v>
      </c>
      <c r="H6" s="14">
        <v>8</v>
      </c>
      <c r="I6" s="21">
        <v>180400</v>
      </c>
    </row>
    <row r="7" spans="1:10" s="3" customFormat="1" ht="31.5" customHeight="1">
      <c r="A7" s="13">
        <v>4</v>
      </c>
      <c r="B7" s="19">
        <v>42041</v>
      </c>
      <c r="C7" s="14" t="s">
        <v>62</v>
      </c>
      <c r="D7" s="14" t="s">
        <v>72</v>
      </c>
      <c r="E7" s="14" t="s">
        <v>91</v>
      </c>
      <c r="F7" s="14" t="s">
        <v>82</v>
      </c>
      <c r="G7" s="15" t="s">
        <v>10</v>
      </c>
      <c r="H7" s="14">
        <v>3</v>
      </c>
      <c r="I7" s="21">
        <v>70000</v>
      </c>
    </row>
    <row r="8" spans="1:10" s="3" customFormat="1" ht="31.5" customHeight="1">
      <c r="A8" s="13">
        <v>5</v>
      </c>
      <c r="B8" s="18">
        <v>42044</v>
      </c>
      <c r="C8" s="14" t="s">
        <v>63</v>
      </c>
      <c r="D8" s="14" t="s">
        <v>73</v>
      </c>
      <c r="E8" s="15" t="s">
        <v>92</v>
      </c>
      <c r="F8" s="15" t="s">
        <v>83</v>
      </c>
      <c r="G8" s="15" t="s">
        <v>10</v>
      </c>
      <c r="H8" s="15">
        <v>9</v>
      </c>
      <c r="I8" s="20">
        <v>64000</v>
      </c>
    </row>
    <row r="9" spans="1:10" s="3" customFormat="1" ht="31.5" customHeight="1">
      <c r="A9" s="13">
        <v>6</v>
      </c>
      <c r="B9" s="19">
        <v>42045</v>
      </c>
      <c r="C9" s="14" t="s">
        <v>64</v>
      </c>
      <c r="D9" s="14" t="s">
        <v>74</v>
      </c>
      <c r="E9" s="14" t="s">
        <v>93</v>
      </c>
      <c r="F9" s="14" t="s">
        <v>84</v>
      </c>
      <c r="G9" s="15" t="s">
        <v>10</v>
      </c>
      <c r="H9" s="14">
        <v>5</v>
      </c>
      <c r="I9" s="21">
        <v>117200</v>
      </c>
    </row>
    <row r="10" spans="1:10" s="3" customFormat="1" ht="31.5" customHeight="1">
      <c r="A10" s="13">
        <v>7</v>
      </c>
      <c r="B10" s="19">
        <v>42046</v>
      </c>
      <c r="C10" s="15" t="s">
        <v>65</v>
      </c>
      <c r="D10" s="15" t="s">
        <v>75</v>
      </c>
      <c r="E10" s="14" t="s">
        <v>94</v>
      </c>
      <c r="F10" s="14" t="s">
        <v>85</v>
      </c>
      <c r="G10" s="15" t="s">
        <v>10</v>
      </c>
      <c r="H10" s="14">
        <v>4</v>
      </c>
      <c r="I10" s="21">
        <v>120000</v>
      </c>
    </row>
    <row r="11" spans="1:10" s="3" customFormat="1" ht="31.5" customHeight="1">
      <c r="A11" s="13">
        <v>8</v>
      </c>
      <c r="B11" s="19">
        <v>42048</v>
      </c>
      <c r="C11" s="15" t="s">
        <v>66</v>
      </c>
      <c r="D11" s="14" t="s">
        <v>76</v>
      </c>
      <c r="E11" s="14" t="s">
        <v>95</v>
      </c>
      <c r="F11" s="14" t="s">
        <v>86</v>
      </c>
      <c r="G11" s="15" t="s">
        <v>10</v>
      </c>
      <c r="H11" s="14">
        <v>6</v>
      </c>
      <c r="I11" s="21">
        <v>48000</v>
      </c>
    </row>
    <row r="12" spans="1:10" s="3" customFormat="1" ht="31.5" customHeight="1">
      <c r="A12" s="13">
        <v>9</v>
      </c>
      <c r="B12" s="19">
        <v>42051</v>
      </c>
      <c r="C12" s="14" t="s">
        <v>67</v>
      </c>
      <c r="D12" s="14" t="s">
        <v>77</v>
      </c>
      <c r="E12" s="15" t="s">
        <v>96</v>
      </c>
      <c r="F12" s="15" t="s">
        <v>83</v>
      </c>
      <c r="G12" s="15" t="s">
        <v>10</v>
      </c>
      <c r="H12" s="14">
        <v>8</v>
      </c>
      <c r="I12" s="21">
        <v>56000</v>
      </c>
    </row>
    <row r="13" spans="1:10" s="3" customFormat="1" ht="31.5" customHeight="1">
      <c r="A13" s="23">
        <v>10</v>
      </c>
      <c r="B13" s="24">
        <v>42059</v>
      </c>
      <c r="C13" s="25" t="s">
        <v>68</v>
      </c>
      <c r="D13" s="25" t="s">
        <v>78</v>
      </c>
      <c r="E13" s="26" t="s">
        <v>97</v>
      </c>
      <c r="F13" s="26" t="s">
        <v>87</v>
      </c>
      <c r="G13" s="25" t="s">
        <v>10</v>
      </c>
      <c r="H13" s="26">
        <v>3</v>
      </c>
      <c r="I13" s="27">
        <v>75000</v>
      </c>
    </row>
    <row r="14" spans="1:10" s="22" customFormat="1" ht="36" customHeight="1" thickBot="1">
      <c r="A14" s="28"/>
      <c r="B14" s="29" t="s">
        <v>153</v>
      </c>
      <c r="C14" s="29"/>
      <c r="D14" s="29"/>
      <c r="E14" s="29"/>
      <c r="F14" s="29"/>
      <c r="G14" s="30"/>
      <c r="H14" s="29"/>
      <c r="I14" s="31">
        <f>SUM(I4:I13)</f>
        <v>861600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21"/>
  <sheetViews>
    <sheetView zoomScale="90" zoomScaleNormal="90" workbookViewId="0">
      <selection activeCell="E18" sqref="E18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4" t="s">
        <v>98</v>
      </c>
      <c r="B1" s="35"/>
      <c r="C1" s="35"/>
      <c r="D1" s="35"/>
      <c r="E1" s="35"/>
      <c r="F1" s="35"/>
      <c r="G1" s="35"/>
      <c r="H1" s="35"/>
      <c r="I1" s="35"/>
    </row>
    <row r="2" spans="1:10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10" s="12" customFormat="1" ht="30" customHeight="1">
      <c r="A4" s="13">
        <v>1</v>
      </c>
      <c r="B4" s="18">
        <v>42065</v>
      </c>
      <c r="C4" s="15" t="s">
        <v>99</v>
      </c>
      <c r="D4" s="14" t="s">
        <v>100</v>
      </c>
      <c r="E4" s="14" t="s">
        <v>125</v>
      </c>
      <c r="F4" s="14" t="s">
        <v>139</v>
      </c>
      <c r="G4" s="15" t="s">
        <v>152</v>
      </c>
      <c r="H4" s="15">
        <v>8</v>
      </c>
      <c r="I4" s="20">
        <v>90000</v>
      </c>
    </row>
    <row r="5" spans="1:10" s="12" customFormat="1" ht="30" customHeight="1">
      <c r="A5" s="13">
        <v>2</v>
      </c>
      <c r="B5" s="19">
        <v>42067</v>
      </c>
      <c r="C5" s="14" t="s">
        <v>101</v>
      </c>
      <c r="D5" s="14" t="s">
        <v>102</v>
      </c>
      <c r="E5" s="14" t="s">
        <v>126</v>
      </c>
      <c r="F5" s="14" t="s">
        <v>140</v>
      </c>
      <c r="G5" s="14" t="s">
        <v>152</v>
      </c>
      <c r="H5" s="14">
        <v>8</v>
      </c>
      <c r="I5" s="21">
        <v>100000</v>
      </c>
    </row>
    <row r="6" spans="1:10" s="12" customFormat="1" ht="30" customHeight="1">
      <c r="A6" s="13">
        <v>3</v>
      </c>
      <c r="B6" s="19">
        <v>42068</v>
      </c>
      <c r="C6" s="14" t="s">
        <v>103</v>
      </c>
      <c r="D6" s="14" t="s">
        <v>104</v>
      </c>
      <c r="E6" s="14" t="s">
        <v>127</v>
      </c>
      <c r="F6" s="14" t="s">
        <v>141</v>
      </c>
      <c r="G6" s="14" t="s">
        <v>152</v>
      </c>
      <c r="H6" s="14">
        <v>4</v>
      </c>
      <c r="I6" s="21">
        <v>80000</v>
      </c>
    </row>
    <row r="7" spans="1:10" s="12" customFormat="1" ht="30" customHeight="1">
      <c r="A7" s="13">
        <v>4</v>
      </c>
      <c r="B7" s="19">
        <v>42069</v>
      </c>
      <c r="C7" s="14" t="s">
        <v>105</v>
      </c>
      <c r="D7" s="14" t="s">
        <v>106</v>
      </c>
      <c r="E7" s="14" t="s">
        <v>128</v>
      </c>
      <c r="F7" s="14" t="s">
        <v>142</v>
      </c>
      <c r="G7" s="14" t="s">
        <v>152</v>
      </c>
      <c r="H7" s="14">
        <v>3</v>
      </c>
      <c r="I7" s="21">
        <v>98000</v>
      </c>
    </row>
    <row r="8" spans="1:10" s="12" customFormat="1" ht="30" customHeight="1">
      <c r="A8" s="13">
        <v>5</v>
      </c>
      <c r="B8" s="18">
        <v>42072</v>
      </c>
      <c r="C8" s="15" t="s">
        <v>99</v>
      </c>
      <c r="D8" s="14" t="s">
        <v>100</v>
      </c>
      <c r="E8" s="14" t="s">
        <v>125</v>
      </c>
      <c r="F8" s="15" t="s">
        <v>139</v>
      </c>
      <c r="G8" s="15" t="s">
        <v>152</v>
      </c>
      <c r="H8" s="15">
        <v>5</v>
      </c>
      <c r="I8" s="20">
        <v>53000</v>
      </c>
    </row>
    <row r="9" spans="1:10" s="12" customFormat="1" ht="30" customHeight="1">
      <c r="A9" s="13">
        <v>6</v>
      </c>
      <c r="B9" s="19">
        <v>42073</v>
      </c>
      <c r="C9" s="14" t="s">
        <v>107</v>
      </c>
      <c r="D9" s="14" t="s">
        <v>108</v>
      </c>
      <c r="E9" s="14" t="s">
        <v>129</v>
      </c>
      <c r="F9" s="14" t="s">
        <v>143</v>
      </c>
      <c r="G9" s="14" t="s">
        <v>152</v>
      </c>
      <c r="H9" s="14">
        <v>2</v>
      </c>
      <c r="I9" s="21">
        <v>60000</v>
      </c>
    </row>
    <row r="10" spans="1:10" s="12" customFormat="1" ht="30" customHeight="1">
      <c r="A10" s="13">
        <v>7</v>
      </c>
      <c r="B10" s="19">
        <v>42075</v>
      </c>
      <c r="C10" s="15" t="s">
        <v>109</v>
      </c>
      <c r="D10" s="15" t="s">
        <v>110</v>
      </c>
      <c r="E10" s="14" t="s">
        <v>130</v>
      </c>
      <c r="F10" s="14" t="s">
        <v>144</v>
      </c>
      <c r="G10" s="14" t="s">
        <v>152</v>
      </c>
      <c r="H10" s="14">
        <v>4</v>
      </c>
      <c r="I10" s="21">
        <v>59000</v>
      </c>
    </row>
    <row r="11" spans="1:10" s="3" customFormat="1" ht="31.5" customHeight="1">
      <c r="A11" s="13">
        <v>8</v>
      </c>
      <c r="B11" s="19">
        <v>42079</v>
      </c>
      <c r="C11" s="15" t="s">
        <v>99</v>
      </c>
      <c r="D11" s="14" t="s">
        <v>111</v>
      </c>
      <c r="E11" s="14" t="s">
        <v>131</v>
      </c>
      <c r="F11" s="14" t="s">
        <v>139</v>
      </c>
      <c r="G11" s="14" t="s">
        <v>152</v>
      </c>
      <c r="H11" s="14">
        <v>8</v>
      </c>
      <c r="I11" s="21">
        <v>64000</v>
      </c>
      <c r="J11" s="16"/>
    </row>
    <row r="12" spans="1:10" s="3" customFormat="1" ht="31.5" customHeight="1">
      <c r="A12" s="13">
        <v>9</v>
      </c>
      <c r="B12" s="19">
        <v>42080</v>
      </c>
      <c r="C12" s="15" t="s">
        <v>101</v>
      </c>
      <c r="D12" s="14" t="s">
        <v>112</v>
      </c>
      <c r="E12" s="14" t="s">
        <v>132</v>
      </c>
      <c r="F12" s="14" t="s">
        <v>145</v>
      </c>
      <c r="G12" s="14" t="s">
        <v>152</v>
      </c>
      <c r="H12" s="14">
        <v>2</v>
      </c>
      <c r="I12" s="21">
        <v>40000</v>
      </c>
    </row>
    <row r="13" spans="1:10" s="3" customFormat="1" ht="31.5" customHeight="1">
      <c r="A13" s="13">
        <v>10</v>
      </c>
      <c r="B13" s="19">
        <v>42081</v>
      </c>
      <c r="C13" s="14" t="s">
        <v>113</v>
      </c>
      <c r="D13" s="14" t="s">
        <v>108</v>
      </c>
      <c r="E13" s="14" t="s">
        <v>129</v>
      </c>
      <c r="F13" s="14" t="s">
        <v>146</v>
      </c>
      <c r="G13" s="14" t="s">
        <v>152</v>
      </c>
      <c r="H13" s="14">
        <v>3</v>
      </c>
      <c r="I13" s="21">
        <v>65000</v>
      </c>
    </row>
    <row r="14" spans="1:10" s="3" customFormat="1" ht="31.5" customHeight="1">
      <c r="A14" s="13">
        <v>11</v>
      </c>
      <c r="B14" s="19">
        <v>42082</v>
      </c>
      <c r="C14" s="14" t="s">
        <v>114</v>
      </c>
      <c r="D14" s="14" t="s">
        <v>115</v>
      </c>
      <c r="E14" s="14" t="s">
        <v>133</v>
      </c>
      <c r="F14" s="14" t="s">
        <v>147</v>
      </c>
      <c r="G14" s="14" t="s">
        <v>152</v>
      </c>
      <c r="H14" s="14">
        <v>6</v>
      </c>
      <c r="I14" s="21">
        <v>88000</v>
      </c>
    </row>
    <row r="15" spans="1:10" s="3" customFormat="1" ht="31.5" customHeight="1">
      <c r="A15" s="13">
        <v>12</v>
      </c>
      <c r="B15" s="19">
        <v>42086</v>
      </c>
      <c r="C15" s="15" t="s">
        <v>99</v>
      </c>
      <c r="D15" s="15" t="s">
        <v>116</v>
      </c>
      <c r="E15" s="14" t="s">
        <v>134</v>
      </c>
      <c r="F15" s="14" t="s">
        <v>139</v>
      </c>
      <c r="G15" s="14" t="s">
        <v>152</v>
      </c>
      <c r="H15" s="14">
        <v>8</v>
      </c>
      <c r="I15" s="21">
        <v>71000</v>
      </c>
    </row>
    <row r="16" spans="1:10" s="3" customFormat="1" ht="31.5" customHeight="1">
      <c r="A16" s="13">
        <v>13</v>
      </c>
      <c r="B16" s="19">
        <v>42086</v>
      </c>
      <c r="C16" s="15" t="s">
        <v>117</v>
      </c>
      <c r="D16" s="15" t="s">
        <v>118</v>
      </c>
      <c r="E16" s="14" t="s">
        <v>135</v>
      </c>
      <c r="F16" s="14" t="s">
        <v>148</v>
      </c>
      <c r="G16" s="14" t="s">
        <v>152</v>
      </c>
      <c r="H16" s="14">
        <v>3</v>
      </c>
      <c r="I16" s="21">
        <v>53000</v>
      </c>
    </row>
    <row r="17" spans="1:9" s="3" customFormat="1" ht="31.5" customHeight="1">
      <c r="A17" s="13">
        <v>14</v>
      </c>
      <c r="B17" s="19">
        <v>42089</v>
      </c>
      <c r="C17" s="14" t="s">
        <v>119</v>
      </c>
      <c r="D17" s="15" t="s">
        <v>120</v>
      </c>
      <c r="E17" s="14" t="s">
        <v>136</v>
      </c>
      <c r="F17" s="14" t="s">
        <v>149</v>
      </c>
      <c r="G17" s="14" t="s">
        <v>152</v>
      </c>
      <c r="H17" s="14">
        <v>3</v>
      </c>
      <c r="I17" s="21">
        <v>62000</v>
      </c>
    </row>
    <row r="18" spans="1:9" s="3" customFormat="1" ht="31.5" customHeight="1">
      <c r="A18" s="13">
        <v>15</v>
      </c>
      <c r="B18" s="19">
        <v>42089</v>
      </c>
      <c r="C18" s="14" t="s">
        <v>121</v>
      </c>
      <c r="D18" s="14" t="s">
        <v>122</v>
      </c>
      <c r="E18" s="14" t="s">
        <v>137</v>
      </c>
      <c r="F18" s="14" t="s">
        <v>150</v>
      </c>
      <c r="G18" s="14" t="s">
        <v>152</v>
      </c>
      <c r="H18" s="14">
        <v>4</v>
      </c>
      <c r="I18" s="21">
        <v>46000</v>
      </c>
    </row>
    <row r="19" spans="1:9" s="3" customFormat="1" ht="31.5" customHeight="1">
      <c r="A19" s="13">
        <v>16</v>
      </c>
      <c r="B19" s="19">
        <v>42093</v>
      </c>
      <c r="C19" s="14" t="s">
        <v>99</v>
      </c>
      <c r="D19" s="14" t="s">
        <v>123</v>
      </c>
      <c r="E19" s="14" t="s">
        <v>138</v>
      </c>
      <c r="F19" s="14" t="s">
        <v>139</v>
      </c>
      <c r="G19" s="14" t="s">
        <v>152</v>
      </c>
      <c r="H19" s="14">
        <v>9</v>
      </c>
      <c r="I19" s="21">
        <v>69000</v>
      </c>
    </row>
    <row r="20" spans="1:9" s="3" customFormat="1" ht="31.5" customHeight="1">
      <c r="A20" s="23">
        <v>17</v>
      </c>
      <c r="B20" s="24">
        <v>42094</v>
      </c>
      <c r="C20" s="26" t="s">
        <v>124</v>
      </c>
      <c r="D20" s="26" t="s">
        <v>108</v>
      </c>
      <c r="E20" s="26" t="s">
        <v>129</v>
      </c>
      <c r="F20" s="26" t="s">
        <v>151</v>
      </c>
      <c r="G20" s="26" t="s">
        <v>152</v>
      </c>
      <c r="H20" s="26">
        <v>2</v>
      </c>
      <c r="I20" s="27">
        <v>60000</v>
      </c>
    </row>
    <row r="21" spans="1:9" s="22" customFormat="1" ht="36" customHeight="1" thickBot="1">
      <c r="A21" s="28"/>
      <c r="B21" s="29" t="s">
        <v>153</v>
      </c>
      <c r="C21" s="29"/>
      <c r="D21" s="29"/>
      <c r="E21" s="29"/>
      <c r="F21" s="29"/>
      <c r="G21" s="30"/>
      <c r="H21" s="29"/>
      <c r="I21" s="31">
        <f>SUM(I4:I20)</f>
        <v>1158000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5"/>
  <sheetViews>
    <sheetView zoomScale="90" zoomScaleNormal="90" workbookViewId="0">
      <selection activeCell="I15" sqref="I15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4" t="s">
        <v>190</v>
      </c>
      <c r="B1" s="35"/>
      <c r="C1" s="35"/>
      <c r="D1" s="35"/>
      <c r="E1" s="35"/>
      <c r="F1" s="35"/>
      <c r="G1" s="35"/>
      <c r="H1" s="35"/>
      <c r="I1" s="35"/>
    </row>
    <row r="2" spans="1:10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10" s="12" customFormat="1" ht="30" customHeight="1">
      <c r="A4" s="13">
        <v>1</v>
      </c>
      <c r="B4" s="18">
        <v>42095</v>
      </c>
      <c r="C4" s="15" t="s">
        <v>154</v>
      </c>
      <c r="D4" s="15" t="s">
        <v>155</v>
      </c>
      <c r="E4" s="14" t="s">
        <v>173</v>
      </c>
      <c r="F4" s="14" t="s">
        <v>183</v>
      </c>
      <c r="G4" s="15" t="s">
        <v>10</v>
      </c>
      <c r="H4" s="15">
        <v>2</v>
      </c>
      <c r="I4" s="20">
        <v>47000</v>
      </c>
    </row>
    <row r="5" spans="1:10" s="12" customFormat="1" ht="30" customHeight="1">
      <c r="A5" s="13">
        <v>2</v>
      </c>
      <c r="B5" s="19">
        <v>42096</v>
      </c>
      <c r="C5" s="14" t="s">
        <v>156</v>
      </c>
      <c r="D5" s="15" t="s">
        <v>157</v>
      </c>
      <c r="E5" s="14" t="s">
        <v>174</v>
      </c>
      <c r="F5" s="14" t="s">
        <v>191</v>
      </c>
      <c r="G5" s="14" t="s">
        <v>10</v>
      </c>
      <c r="H5" s="14">
        <v>6</v>
      </c>
      <c r="I5" s="21">
        <v>120000</v>
      </c>
    </row>
    <row r="6" spans="1:10" s="12" customFormat="1" ht="30" customHeight="1">
      <c r="A6" s="13">
        <v>3</v>
      </c>
      <c r="B6" s="19">
        <v>42100</v>
      </c>
      <c r="C6" s="15" t="s">
        <v>158</v>
      </c>
      <c r="D6" s="14" t="s">
        <v>159</v>
      </c>
      <c r="E6" s="14" t="s">
        <v>175</v>
      </c>
      <c r="F6" s="14" t="s">
        <v>184</v>
      </c>
      <c r="G6" s="14" t="s">
        <v>10</v>
      </c>
      <c r="H6" s="14">
        <v>7</v>
      </c>
      <c r="I6" s="21">
        <v>50000</v>
      </c>
    </row>
    <row r="7" spans="1:10" s="12" customFormat="1" ht="30" customHeight="1">
      <c r="A7" s="13">
        <v>4</v>
      </c>
      <c r="B7" s="19">
        <v>42102</v>
      </c>
      <c r="C7" s="14" t="s">
        <v>160</v>
      </c>
      <c r="D7" s="14" t="s">
        <v>161</v>
      </c>
      <c r="E7" s="14" t="s">
        <v>176</v>
      </c>
      <c r="F7" s="14" t="s">
        <v>185</v>
      </c>
      <c r="G7" s="14" t="s">
        <v>10</v>
      </c>
      <c r="H7" s="14">
        <v>7</v>
      </c>
      <c r="I7" s="21">
        <v>250000</v>
      </c>
    </row>
    <row r="8" spans="1:10" s="12" customFormat="1" ht="30" customHeight="1">
      <c r="A8" s="13">
        <v>5</v>
      </c>
      <c r="B8" s="18">
        <v>42104</v>
      </c>
      <c r="C8" s="15" t="s">
        <v>162</v>
      </c>
      <c r="D8" s="14" t="s">
        <v>163</v>
      </c>
      <c r="E8" s="14" t="s">
        <v>177</v>
      </c>
      <c r="F8" s="15" t="s">
        <v>186</v>
      </c>
      <c r="G8" s="15" t="s">
        <v>10</v>
      </c>
      <c r="H8" s="15">
        <v>2</v>
      </c>
      <c r="I8" s="20">
        <v>60000</v>
      </c>
    </row>
    <row r="9" spans="1:10" s="12" customFormat="1" ht="30" customHeight="1">
      <c r="A9" s="13">
        <v>6</v>
      </c>
      <c r="B9" s="19">
        <v>42115</v>
      </c>
      <c r="C9" s="15" t="s">
        <v>158</v>
      </c>
      <c r="D9" s="14" t="s">
        <v>164</v>
      </c>
      <c r="E9" s="14" t="s">
        <v>178</v>
      </c>
      <c r="F9" s="14" t="s">
        <v>184</v>
      </c>
      <c r="G9" s="14" t="s">
        <v>10</v>
      </c>
      <c r="H9" s="14">
        <v>9</v>
      </c>
      <c r="I9" s="21">
        <v>227700</v>
      </c>
    </row>
    <row r="10" spans="1:10" s="12" customFormat="1" ht="30" customHeight="1">
      <c r="A10" s="13">
        <v>7</v>
      </c>
      <c r="B10" s="19">
        <v>42119</v>
      </c>
      <c r="C10" s="15" t="s">
        <v>165</v>
      </c>
      <c r="D10" s="15" t="s">
        <v>166</v>
      </c>
      <c r="E10" s="14" t="s">
        <v>179</v>
      </c>
      <c r="F10" s="14" t="s">
        <v>192</v>
      </c>
      <c r="G10" s="14" t="s">
        <v>10</v>
      </c>
      <c r="H10" s="14">
        <v>17</v>
      </c>
      <c r="I10" s="21">
        <v>231500</v>
      </c>
    </row>
    <row r="11" spans="1:10" s="3" customFormat="1" ht="31.5" customHeight="1">
      <c r="A11" s="13">
        <v>8</v>
      </c>
      <c r="B11" s="19">
        <v>42121</v>
      </c>
      <c r="C11" s="15" t="s">
        <v>158</v>
      </c>
      <c r="D11" s="14" t="s">
        <v>167</v>
      </c>
      <c r="E11" s="14" t="s">
        <v>180</v>
      </c>
      <c r="F11" s="14" t="s">
        <v>184</v>
      </c>
      <c r="G11" s="14" t="s">
        <v>10</v>
      </c>
      <c r="H11" s="14">
        <v>8</v>
      </c>
      <c r="I11" s="21">
        <v>91000</v>
      </c>
      <c r="J11" s="16"/>
    </row>
    <row r="12" spans="1:10" s="3" customFormat="1" ht="31.5" customHeight="1">
      <c r="A12" s="13">
        <v>9</v>
      </c>
      <c r="B12" s="19">
        <v>42122</v>
      </c>
      <c r="C12" s="15" t="s">
        <v>168</v>
      </c>
      <c r="D12" s="14" t="s">
        <v>163</v>
      </c>
      <c r="E12" s="14" t="s">
        <v>177</v>
      </c>
      <c r="F12" s="14" t="s">
        <v>187</v>
      </c>
      <c r="G12" s="14" t="s">
        <v>10</v>
      </c>
      <c r="H12" s="14">
        <v>4</v>
      </c>
      <c r="I12" s="21">
        <v>100000</v>
      </c>
    </row>
    <row r="13" spans="1:10" s="3" customFormat="1" ht="31.5" customHeight="1">
      <c r="A13" s="13">
        <v>10</v>
      </c>
      <c r="B13" s="19">
        <v>42123</v>
      </c>
      <c r="C13" s="15" t="s">
        <v>169</v>
      </c>
      <c r="D13" s="15" t="s">
        <v>170</v>
      </c>
      <c r="E13" s="14" t="s">
        <v>181</v>
      </c>
      <c r="F13" s="14" t="s">
        <v>188</v>
      </c>
      <c r="G13" s="14" t="s">
        <v>10</v>
      </c>
      <c r="H13" s="14">
        <v>2</v>
      </c>
      <c r="I13" s="21">
        <v>49000</v>
      </c>
    </row>
    <row r="14" spans="1:10" s="3" customFormat="1" ht="31.5" customHeight="1">
      <c r="A14" s="13">
        <v>11</v>
      </c>
      <c r="B14" s="19">
        <v>42123</v>
      </c>
      <c r="C14" s="15" t="s">
        <v>171</v>
      </c>
      <c r="D14" s="14" t="s">
        <v>172</v>
      </c>
      <c r="E14" s="14" t="s">
        <v>182</v>
      </c>
      <c r="F14" s="14" t="s">
        <v>189</v>
      </c>
      <c r="G14" s="14" t="s">
        <v>10</v>
      </c>
      <c r="H14" s="14">
        <v>10</v>
      </c>
      <c r="I14" s="21">
        <v>276000</v>
      </c>
    </row>
    <row r="15" spans="1:10" s="22" customFormat="1" ht="36" customHeight="1" thickBot="1">
      <c r="A15" s="28"/>
      <c r="B15" s="29" t="s">
        <v>153</v>
      </c>
      <c r="C15" s="29"/>
      <c r="D15" s="29"/>
      <c r="E15" s="29"/>
      <c r="F15" s="29"/>
      <c r="G15" s="30"/>
      <c r="H15" s="29"/>
      <c r="I15" s="31">
        <f>SUM(I4:I14)</f>
        <v>1502200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16"/>
  <sheetViews>
    <sheetView zoomScale="90" zoomScaleNormal="90" workbookViewId="0">
      <selection activeCell="D22" sqref="D22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4" t="s">
        <v>193</v>
      </c>
      <c r="B1" s="35"/>
      <c r="C1" s="35"/>
      <c r="D1" s="35"/>
      <c r="E1" s="35"/>
      <c r="F1" s="35"/>
      <c r="G1" s="35"/>
      <c r="H1" s="35"/>
      <c r="I1" s="35"/>
    </row>
    <row r="2" spans="1:10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10" s="12" customFormat="1" ht="30" customHeight="1">
      <c r="A4" s="13">
        <v>1</v>
      </c>
      <c r="B4" s="19">
        <v>42128</v>
      </c>
      <c r="C4" s="14" t="s">
        <v>194</v>
      </c>
      <c r="D4" s="15" t="s">
        <v>195</v>
      </c>
      <c r="E4" s="14" t="s">
        <v>216</v>
      </c>
      <c r="F4" s="14" t="s">
        <v>217</v>
      </c>
      <c r="G4" s="14" t="s">
        <v>234</v>
      </c>
      <c r="H4" s="14">
        <v>6</v>
      </c>
      <c r="I4" s="21">
        <v>70000</v>
      </c>
    </row>
    <row r="5" spans="1:10" s="12" customFormat="1" ht="30" customHeight="1">
      <c r="A5" s="13">
        <v>2</v>
      </c>
      <c r="B5" s="18">
        <v>42131</v>
      </c>
      <c r="C5" s="15" t="s">
        <v>196</v>
      </c>
      <c r="D5" s="15" t="s">
        <v>197</v>
      </c>
      <c r="E5" s="14" t="s">
        <v>218</v>
      </c>
      <c r="F5" s="14" t="s">
        <v>236</v>
      </c>
      <c r="G5" s="15" t="s">
        <v>234</v>
      </c>
      <c r="H5" s="15">
        <v>4</v>
      </c>
      <c r="I5" s="20">
        <v>83000</v>
      </c>
    </row>
    <row r="6" spans="1:10" s="12" customFormat="1" ht="30" customHeight="1">
      <c r="A6" s="13">
        <v>3</v>
      </c>
      <c r="B6" s="19">
        <v>42132</v>
      </c>
      <c r="C6" s="14" t="s">
        <v>198</v>
      </c>
      <c r="D6" s="15" t="s">
        <v>199</v>
      </c>
      <c r="E6" s="14" t="s">
        <v>219</v>
      </c>
      <c r="F6" s="14" t="s">
        <v>220</v>
      </c>
      <c r="G6" s="14" t="s">
        <v>234</v>
      </c>
      <c r="H6" s="14">
        <v>3</v>
      </c>
      <c r="I6" s="21">
        <v>57000</v>
      </c>
    </row>
    <row r="7" spans="1:10" s="12" customFormat="1" ht="30" customHeight="1">
      <c r="A7" s="13">
        <v>4</v>
      </c>
      <c r="B7" s="19">
        <v>42133</v>
      </c>
      <c r="C7" s="15" t="s">
        <v>200</v>
      </c>
      <c r="D7" s="14" t="s">
        <v>201</v>
      </c>
      <c r="E7" s="14" t="s">
        <v>221</v>
      </c>
      <c r="F7" s="14" t="s">
        <v>238</v>
      </c>
      <c r="G7" s="14" t="s">
        <v>234</v>
      </c>
      <c r="H7" s="14">
        <v>2</v>
      </c>
      <c r="I7" s="21">
        <v>47000</v>
      </c>
    </row>
    <row r="8" spans="1:10" s="12" customFormat="1" ht="30" customHeight="1">
      <c r="A8" s="13">
        <v>5</v>
      </c>
      <c r="B8" s="19">
        <v>42135</v>
      </c>
      <c r="C8" s="14" t="s">
        <v>194</v>
      </c>
      <c r="D8" s="14" t="s">
        <v>202</v>
      </c>
      <c r="E8" s="14" t="s">
        <v>222</v>
      </c>
      <c r="F8" s="14" t="s">
        <v>217</v>
      </c>
      <c r="G8" s="14" t="s">
        <v>234</v>
      </c>
      <c r="H8" s="14">
        <v>10</v>
      </c>
      <c r="I8" s="21">
        <v>138000</v>
      </c>
    </row>
    <row r="9" spans="1:10" s="12" customFormat="1" ht="30" customHeight="1">
      <c r="A9" s="13">
        <v>6</v>
      </c>
      <c r="B9" s="18">
        <v>42138</v>
      </c>
      <c r="C9" s="14" t="s">
        <v>203</v>
      </c>
      <c r="D9" s="14" t="s">
        <v>204</v>
      </c>
      <c r="E9" s="14" t="s">
        <v>223</v>
      </c>
      <c r="F9" s="15" t="s">
        <v>224</v>
      </c>
      <c r="G9" s="14" t="s">
        <v>234</v>
      </c>
      <c r="H9" s="15">
        <v>2</v>
      </c>
      <c r="I9" s="20">
        <v>40000</v>
      </c>
    </row>
    <row r="10" spans="1:10" s="12" customFormat="1" ht="30" customHeight="1">
      <c r="A10" s="13">
        <v>7</v>
      </c>
      <c r="B10" s="19">
        <v>42138</v>
      </c>
      <c r="C10" s="15" t="s">
        <v>205</v>
      </c>
      <c r="D10" s="14" t="s">
        <v>206</v>
      </c>
      <c r="E10" s="14" t="s">
        <v>225</v>
      </c>
      <c r="F10" s="14" t="s">
        <v>235</v>
      </c>
      <c r="G10" s="14" t="s">
        <v>234</v>
      </c>
      <c r="H10" s="14">
        <v>10</v>
      </c>
      <c r="I10" s="21">
        <v>223100</v>
      </c>
    </row>
    <row r="11" spans="1:10" s="3" customFormat="1" ht="31.5" customHeight="1">
      <c r="A11" s="13">
        <v>8</v>
      </c>
      <c r="B11" s="19">
        <v>42139</v>
      </c>
      <c r="C11" s="15" t="s">
        <v>207</v>
      </c>
      <c r="D11" s="15" t="s">
        <v>208</v>
      </c>
      <c r="E11" s="14" t="s">
        <v>226</v>
      </c>
      <c r="F11" s="14" t="s">
        <v>227</v>
      </c>
      <c r="G11" s="14" t="s">
        <v>234</v>
      </c>
      <c r="H11" s="14">
        <v>5</v>
      </c>
      <c r="I11" s="21">
        <v>134000</v>
      </c>
      <c r="J11" s="16"/>
    </row>
    <row r="12" spans="1:10" s="3" customFormat="1" ht="31.5" customHeight="1">
      <c r="A12" s="13">
        <v>9</v>
      </c>
      <c r="B12" s="19">
        <v>42141</v>
      </c>
      <c r="C12" s="15" t="s">
        <v>209</v>
      </c>
      <c r="D12" s="14" t="s">
        <v>210</v>
      </c>
      <c r="E12" s="14" t="s">
        <v>228</v>
      </c>
      <c r="F12" s="14" t="s">
        <v>237</v>
      </c>
      <c r="G12" s="14" t="s">
        <v>234</v>
      </c>
      <c r="H12" s="14">
        <v>2</v>
      </c>
      <c r="I12" s="21">
        <v>67200</v>
      </c>
    </row>
    <row r="13" spans="1:10" s="3" customFormat="1" ht="31.5" customHeight="1">
      <c r="A13" s="13">
        <v>10</v>
      </c>
      <c r="B13" s="19">
        <v>42143</v>
      </c>
      <c r="C13" s="15" t="s">
        <v>211</v>
      </c>
      <c r="D13" s="14" t="s">
        <v>212</v>
      </c>
      <c r="E13" s="14" t="s">
        <v>229</v>
      </c>
      <c r="F13" s="14" t="s">
        <v>230</v>
      </c>
      <c r="G13" s="14" t="s">
        <v>234</v>
      </c>
      <c r="H13" s="14">
        <v>4</v>
      </c>
      <c r="I13" s="21">
        <v>96000</v>
      </c>
    </row>
    <row r="14" spans="1:10" s="3" customFormat="1" ht="31.5" customHeight="1">
      <c r="A14" s="13">
        <v>11</v>
      </c>
      <c r="B14" s="19">
        <v>42145</v>
      </c>
      <c r="C14" s="15" t="s">
        <v>213</v>
      </c>
      <c r="D14" s="15" t="s">
        <v>214</v>
      </c>
      <c r="E14" s="14" t="s">
        <v>231</v>
      </c>
      <c r="F14" s="14" t="s">
        <v>232</v>
      </c>
      <c r="G14" s="14" t="s">
        <v>234</v>
      </c>
      <c r="H14" s="14">
        <v>3</v>
      </c>
      <c r="I14" s="21">
        <v>85000</v>
      </c>
    </row>
    <row r="15" spans="1:10" s="3" customFormat="1" ht="31.5" customHeight="1">
      <c r="A15" s="13">
        <v>12</v>
      </c>
      <c r="B15" s="19">
        <v>42150</v>
      </c>
      <c r="C15" s="15" t="s">
        <v>215</v>
      </c>
      <c r="D15" s="14" t="s">
        <v>199</v>
      </c>
      <c r="E15" s="14" t="s">
        <v>219</v>
      </c>
      <c r="F15" s="14" t="s">
        <v>233</v>
      </c>
      <c r="G15" s="14" t="s">
        <v>234</v>
      </c>
      <c r="H15" s="14">
        <v>2</v>
      </c>
      <c r="I15" s="21">
        <v>60000</v>
      </c>
    </row>
    <row r="16" spans="1:10" s="22" customFormat="1" ht="36" customHeight="1" thickBot="1">
      <c r="A16" s="28"/>
      <c r="B16" s="29" t="s">
        <v>153</v>
      </c>
      <c r="C16" s="29"/>
      <c r="D16" s="29"/>
      <c r="E16" s="29"/>
      <c r="F16" s="29"/>
      <c r="G16" s="30"/>
      <c r="H16" s="29"/>
      <c r="I16" s="31">
        <f>SUM(I4:I15)</f>
        <v>1100300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J21"/>
  <sheetViews>
    <sheetView zoomScale="90" zoomScaleNormal="90" workbookViewId="0">
      <selection activeCell="G16" sqref="G16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4" t="s">
        <v>295</v>
      </c>
      <c r="B1" s="35"/>
      <c r="C1" s="35"/>
      <c r="D1" s="35"/>
      <c r="E1" s="35"/>
      <c r="F1" s="35"/>
      <c r="G1" s="35"/>
      <c r="H1" s="35"/>
      <c r="I1" s="35"/>
    </row>
    <row r="2" spans="1:10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10" s="12" customFormat="1" ht="30" customHeight="1">
      <c r="A4" s="13">
        <v>1</v>
      </c>
      <c r="B4" s="19">
        <v>42156</v>
      </c>
      <c r="C4" s="14" t="s">
        <v>239</v>
      </c>
      <c r="D4" s="15" t="s">
        <v>240</v>
      </c>
      <c r="E4" s="14" t="s">
        <v>267</v>
      </c>
      <c r="F4" s="14" t="s">
        <v>268</v>
      </c>
      <c r="G4" s="14" t="s">
        <v>152</v>
      </c>
      <c r="H4" s="14">
        <v>10</v>
      </c>
      <c r="I4" s="21">
        <v>80000</v>
      </c>
    </row>
    <row r="5" spans="1:10" s="12" customFormat="1" ht="30" customHeight="1">
      <c r="A5" s="13">
        <v>2</v>
      </c>
      <c r="B5" s="18">
        <v>42157</v>
      </c>
      <c r="C5" s="15" t="s">
        <v>241</v>
      </c>
      <c r="D5" s="15" t="s">
        <v>242</v>
      </c>
      <c r="E5" s="14" t="s">
        <v>269</v>
      </c>
      <c r="F5" s="14" t="s">
        <v>270</v>
      </c>
      <c r="G5" s="15" t="s">
        <v>152</v>
      </c>
      <c r="H5" s="15">
        <v>20</v>
      </c>
      <c r="I5" s="20">
        <v>224000</v>
      </c>
    </row>
    <row r="6" spans="1:10" s="12" customFormat="1" ht="30" customHeight="1">
      <c r="A6" s="13">
        <v>3</v>
      </c>
      <c r="B6" s="19">
        <v>42158</v>
      </c>
      <c r="C6" s="15" t="s">
        <v>243</v>
      </c>
      <c r="D6" s="15" t="s">
        <v>244</v>
      </c>
      <c r="E6" s="14" t="s">
        <v>271</v>
      </c>
      <c r="F6" s="14" t="s">
        <v>272</v>
      </c>
      <c r="G6" s="14" t="s">
        <v>152</v>
      </c>
      <c r="H6" s="14">
        <v>6</v>
      </c>
      <c r="I6" s="21">
        <v>170000</v>
      </c>
    </row>
    <row r="7" spans="1:10" s="12" customFormat="1" ht="30" customHeight="1">
      <c r="A7" s="13">
        <v>4</v>
      </c>
      <c r="B7" s="19">
        <v>42163</v>
      </c>
      <c r="C7" s="15" t="s">
        <v>239</v>
      </c>
      <c r="D7" s="14" t="s">
        <v>245</v>
      </c>
      <c r="E7" s="14" t="s">
        <v>273</v>
      </c>
      <c r="F7" s="14" t="s">
        <v>268</v>
      </c>
      <c r="G7" s="14" t="s">
        <v>152</v>
      </c>
      <c r="H7" s="14">
        <v>9</v>
      </c>
      <c r="I7" s="21">
        <v>72000</v>
      </c>
    </row>
    <row r="8" spans="1:10" s="12" customFormat="1" ht="30" customHeight="1">
      <c r="A8" s="13">
        <v>5</v>
      </c>
      <c r="B8" s="19">
        <v>42164</v>
      </c>
      <c r="C8" s="15" t="s">
        <v>246</v>
      </c>
      <c r="D8" s="14" t="s">
        <v>247</v>
      </c>
      <c r="E8" s="14" t="s">
        <v>274</v>
      </c>
      <c r="F8" s="14" t="s">
        <v>275</v>
      </c>
      <c r="G8" s="14" t="s">
        <v>152</v>
      </c>
      <c r="H8" s="14">
        <v>6</v>
      </c>
      <c r="I8" s="21">
        <v>157000</v>
      </c>
    </row>
    <row r="9" spans="1:10" s="12" customFormat="1" ht="30" customHeight="1">
      <c r="A9" s="13">
        <v>6</v>
      </c>
      <c r="B9" s="18">
        <v>42165</v>
      </c>
      <c r="C9" s="14" t="s">
        <v>248</v>
      </c>
      <c r="D9" s="14" t="s">
        <v>249</v>
      </c>
      <c r="E9" s="14" t="s">
        <v>276</v>
      </c>
      <c r="F9" s="15" t="s">
        <v>277</v>
      </c>
      <c r="G9" s="14" t="s">
        <v>152</v>
      </c>
      <c r="H9" s="15">
        <v>2</v>
      </c>
      <c r="I9" s="20">
        <v>40000</v>
      </c>
    </row>
    <row r="10" spans="1:10" s="12" customFormat="1" ht="30" customHeight="1">
      <c r="A10" s="13">
        <v>7</v>
      </c>
      <c r="B10" s="19">
        <v>42166</v>
      </c>
      <c r="C10" s="15" t="s">
        <v>250</v>
      </c>
      <c r="D10" s="14" t="s">
        <v>251</v>
      </c>
      <c r="E10" s="14" t="s">
        <v>278</v>
      </c>
      <c r="F10" s="14" t="s">
        <v>279</v>
      </c>
      <c r="G10" s="14" t="s">
        <v>152</v>
      </c>
      <c r="H10" s="14">
        <v>10</v>
      </c>
      <c r="I10" s="21">
        <v>225000</v>
      </c>
    </row>
    <row r="11" spans="1:10" s="12" customFormat="1" ht="30" customHeight="1">
      <c r="A11" s="13">
        <v>8</v>
      </c>
      <c r="B11" s="19">
        <v>42170</v>
      </c>
      <c r="C11" s="14" t="s">
        <v>239</v>
      </c>
      <c r="D11" s="14" t="s">
        <v>245</v>
      </c>
      <c r="E11" s="14" t="s">
        <v>273</v>
      </c>
      <c r="F11" s="14" t="s">
        <v>268</v>
      </c>
      <c r="G11" s="14" t="s">
        <v>152</v>
      </c>
      <c r="H11" s="14">
        <v>8</v>
      </c>
      <c r="I11" s="21">
        <v>66000</v>
      </c>
    </row>
    <row r="12" spans="1:10" s="12" customFormat="1" ht="30" customHeight="1">
      <c r="A12" s="13">
        <v>9</v>
      </c>
      <c r="B12" s="19">
        <v>42172</v>
      </c>
      <c r="C12" s="14" t="s">
        <v>252</v>
      </c>
      <c r="D12" s="14" t="s">
        <v>253</v>
      </c>
      <c r="E12" s="14" t="s">
        <v>280</v>
      </c>
      <c r="F12" s="14" t="s">
        <v>281</v>
      </c>
      <c r="G12" s="14" t="s">
        <v>152</v>
      </c>
      <c r="H12" s="14">
        <v>2</v>
      </c>
      <c r="I12" s="21">
        <v>56000</v>
      </c>
    </row>
    <row r="13" spans="1:10" s="12" customFormat="1" ht="30" customHeight="1">
      <c r="A13" s="13">
        <v>10</v>
      </c>
      <c r="B13" s="19">
        <v>42173</v>
      </c>
      <c r="C13" s="15" t="s">
        <v>254</v>
      </c>
      <c r="D13" s="14" t="s">
        <v>255</v>
      </c>
      <c r="E13" s="14" t="s">
        <v>282</v>
      </c>
      <c r="F13" s="14" t="s">
        <v>283</v>
      </c>
      <c r="G13" s="14" t="s">
        <v>152</v>
      </c>
      <c r="H13" s="14">
        <v>5</v>
      </c>
      <c r="I13" s="21">
        <v>129000</v>
      </c>
    </row>
    <row r="14" spans="1:10" s="12" customFormat="1" ht="30" customHeight="1">
      <c r="A14" s="13">
        <v>11</v>
      </c>
      <c r="B14" s="19">
        <v>42177</v>
      </c>
      <c r="C14" s="15" t="s">
        <v>239</v>
      </c>
      <c r="D14" s="14" t="s">
        <v>256</v>
      </c>
      <c r="E14" s="14" t="s">
        <v>284</v>
      </c>
      <c r="F14" s="14" t="s">
        <v>285</v>
      </c>
      <c r="G14" s="14" t="s">
        <v>152</v>
      </c>
      <c r="H14" s="14">
        <v>10</v>
      </c>
      <c r="I14" s="21">
        <v>120000</v>
      </c>
    </row>
    <row r="15" spans="1:10" s="12" customFormat="1" ht="30" customHeight="1">
      <c r="A15" s="13">
        <v>12</v>
      </c>
      <c r="B15" s="19">
        <v>42179</v>
      </c>
      <c r="C15" s="15" t="s">
        <v>257</v>
      </c>
      <c r="D15" s="15" t="s">
        <v>240</v>
      </c>
      <c r="E15" s="14" t="s">
        <v>267</v>
      </c>
      <c r="F15" s="14" t="s">
        <v>286</v>
      </c>
      <c r="G15" s="14" t="s">
        <v>152</v>
      </c>
      <c r="H15" s="14">
        <v>5</v>
      </c>
      <c r="I15" s="21">
        <v>89000</v>
      </c>
    </row>
    <row r="16" spans="1:10" s="3" customFormat="1" ht="31.5" customHeight="1">
      <c r="A16" s="13">
        <v>13</v>
      </c>
      <c r="B16" s="19">
        <v>42180</v>
      </c>
      <c r="C16" s="15" t="s">
        <v>258</v>
      </c>
      <c r="D16" s="14" t="s">
        <v>259</v>
      </c>
      <c r="E16" s="14" t="s">
        <v>287</v>
      </c>
      <c r="F16" s="14" t="s">
        <v>277</v>
      </c>
      <c r="G16" s="14" t="s">
        <v>152</v>
      </c>
      <c r="H16" s="14">
        <v>5</v>
      </c>
      <c r="I16" s="21">
        <v>98000</v>
      </c>
      <c r="J16" s="16"/>
    </row>
    <row r="17" spans="1:9" s="3" customFormat="1" ht="31.5" customHeight="1">
      <c r="A17" s="13">
        <v>14</v>
      </c>
      <c r="B17" s="19">
        <v>42181</v>
      </c>
      <c r="C17" s="15" t="s">
        <v>260</v>
      </c>
      <c r="D17" s="14" t="s">
        <v>261</v>
      </c>
      <c r="E17" s="14" t="s">
        <v>288</v>
      </c>
      <c r="F17" s="14" t="s">
        <v>289</v>
      </c>
      <c r="G17" s="14" t="s">
        <v>152</v>
      </c>
      <c r="H17" s="14">
        <v>4</v>
      </c>
      <c r="I17" s="21">
        <v>69000</v>
      </c>
    </row>
    <row r="18" spans="1:9" s="3" customFormat="1" ht="31.5" customHeight="1">
      <c r="A18" s="13">
        <v>15</v>
      </c>
      <c r="B18" s="19">
        <v>42182</v>
      </c>
      <c r="C18" s="15" t="s">
        <v>262</v>
      </c>
      <c r="D18" s="15" t="s">
        <v>263</v>
      </c>
      <c r="E18" s="14" t="s">
        <v>290</v>
      </c>
      <c r="F18" s="14" t="s">
        <v>291</v>
      </c>
      <c r="G18" s="14" t="s">
        <v>152</v>
      </c>
      <c r="H18" s="14">
        <v>7</v>
      </c>
      <c r="I18" s="21">
        <v>154000</v>
      </c>
    </row>
    <row r="19" spans="1:9" s="3" customFormat="1" ht="31.5" customHeight="1">
      <c r="A19" s="13">
        <v>16</v>
      </c>
      <c r="B19" s="19">
        <v>42184</v>
      </c>
      <c r="C19" s="14" t="s">
        <v>239</v>
      </c>
      <c r="D19" s="15" t="s">
        <v>264</v>
      </c>
      <c r="E19" s="14" t="s">
        <v>292</v>
      </c>
      <c r="F19" s="14" t="s">
        <v>268</v>
      </c>
      <c r="G19" s="14" t="s">
        <v>152</v>
      </c>
      <c r="H19" s="14">
        <v>9</v>
      </c>
      <c r="I19" s="21">
        <v>108000</v>
      </c>
    </row>
    <row r="20" spans="1:9" s="3" customFormat="1" ht="31.5" customHeight="1">
      <c r="A20" s="13">
        <v>17</v>
      </c>
      <c r="B20" s="19">
        <v>42185</v>
      </c>
      <c r="C20" s="15" t="s">
        <v>265</v>
      </c>
      <c r="D20" s="14" t="s">
        <v>266</v>
      </c>
      <c r="E20" s="14" t="s">
        <v>293</v>
      </c>
      <c r="F20" s="14" t="s">
        <v>294</v>
      </c>
      <c r="G20" s="14" t="s">
        <v>152</v>
      </c>
      <c r="H20" s="14">
        <v>4</v>
      </c>
      <c r="I20" s="21">
        <v>115000</v>
      </c>
    </row>
    <row r="21" spans="1:9" s="22" customFormat="1" ht="36" customHeight="1" thickBot="1">
      <c r="A21" s="28"/>
      <c r="B21" s="29" t="s">
        <v>153</v>
      </c>
      <c r="C21" s="29"/>
      <c r="D21" s="29"/>
      <c r="E21" s="29"/>
      <c r="F21" s="29"/>
      <c r="G21" s="30"/>
      <c r="H21" s="29"/>
      <c r="I21" s="31">
        <f>SUM(I4:I20)</f>
        <v>1972000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J21"/>
  <sheetViews>
    <sheetView zoomScale="90" zoomScaleNormal="90" workbookViewId="0">
      <selection activeCell="D13" sqref="D13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4" t="s">
        <v>296</v>
      </c>
      <c r="B1" s="35"/>
      <c r="C1" s="35"/>
      <c r="D1" s="35"/>
      <c r="E1" s="35"/>
      <c r="F1" s="35"/>
      <c r="G1" s="35"/>
      <c r="H1" s="35"/>
      <c r="I1" s="35"/>
    </row>
    <row r="2" spans="1:10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10" s="12" customFormat="1" ht="30" customHeight="1">
      <c r="A4" s="13">
        <v>1</v>
      </c>
      <c r="B4" s="19">
        <v>42186</v>
      </c>
      <c r="C4" s="14" t="s">
        <v>297</v>
      </c>
      <c r="D4" s="15" t="s">
        <v>311</v>
      </c>
      <c r="E4" s="14" t="s">
        <v>312</v>
      </c>
      <c r="F4" s="14" t="s">
        <v>313</v>
      </c>
      <c r="G4" s="14" t="s">
        <v>152</v>
      </c>
      <c r="H4" s="14">
        <v>11</v>
      </c>
      <c r="I4" s="21">
        <v>287700</v>
      </c>
    </row>
    <row r="5" spans="1:10" s="12" customFormat="1" ht="30" customHeight="1">
      <c r="A5" s="13">
        <v>2</v>
      </c>
      <c r="B5" s="18">
        <v>42187</v>
      </c>
      <c r="C5" s="15" t="s">
        <v>298</v>
      </c>
      <c r="D5" s="15" t="s">
        <v>314</v>
      </c>
      <c r="E5" s="14" t="s">
        <v>315</v>
      </c>
      <c r="F5" s="14" t="s">
        <v>352</v>
      </c>
      <c r="G5" s="15" t="s">
        <v>152</v>
      </c>
      <c r="H5" s="15">
        <v>2</v>
      </c>
      <c r="I5" s="20">
        <v>70000</v>
      </c>
    </row>
    <row r="6" spans="1:10" s="12" customFormat="1" ht="30" customHeight="1">
      <c r="A6" s="13">
        <v>3</v>
      </c>
      <c r="B6" s="19">
        <v>42191</v>
      </c>
      <c r="C6" s="15" t="s">
        <v>299</v>
      </c>
      <c r="D6" s="15" t="s">
        <v>316</v>
      </c>
      <c r="E6" s="14" t="s">
        <v>317</v>
      </c>
      <c r="F6" s="14" t="s">
        <v>318</v>
      </c>
      <c r="G6" s="14" t="s">
        <v>152</v>
      </c>
      <c r="H6" s="14">
        <v>9</v>
      </c>
      <c r="I6" s="21">
        <v>80000</v>
      </c>
    </row>
    <row r="7" spans="1:10" s="12" customFormat="1" ht="30" customHeight="1">
      <c r="A7" s="13">
        <v>4</v>
      </c>
      <c r="B7" s="19">
        <v>42193</v>
      </c>
      <c r="C7" s="15" t="s">
        <v>300</v>
      </c>
      <c r="D7" s="14" t="s">
        <v>319</v>
      </c>
      <c r="E7" s="14" t="s">
        <v>320</v>
      </c>
      <c r="F7" s="14" t="s">
        <v>321</v>
      </c>
      <c r="G7" s="14" t="s">
        <v>152</v>
      </c>
      <c r="H7" s="14">
        <v>6</v>
      </c>
      <c r="I7" s="21">
        <v>112000</v>
      </c>
    </row>
    <row r="8" spans="1:10" s="12" customFormat="1" ht="30" customHeight="1">
      <c r="A8" s="13">
        <v>5</v>
      </c>
      <c r="B8" s="19">
        <v>42194</v>
      </c>
      <c r="C8" s="15" t="s">
        <v>301</v>
      </c>
      <c r="D8" s="14" t="s">
        <v>322</v>
      </c>
      <c r="E8" s="14" t="s">
        <v>323</v>
      </c>
      <c r="F8" s="14" t="s">
        <v>324</v>
      </c>
      <c r="G8" s="14" t="s">
        <v>152</v>
      </c>
      <c r="H8" s="14">
        <v>8</v>
      </c>
      <c r="I8" s="21">
        <v>250000</v>
      </c>
    </row>
    <row r="9" spans="1:10" s="12" customFormat="1" ht="30" customHeight="1">
      <c r="A9" s="13">
        <v>6</v>
      </c>
      <c r="B9" s="18">
        <v>42194</v>
      </c>
      <c r="C9" s="14" t="s">
        <v>302</v>
      </c>
      <c r="D9" s="14" t="s">
        <v>314</v>
      </c>
      <c r="E9" s="14" t="s">
        <v>315</v>
      </c>
      <c r="F9" s="15" t="s">
        <v>325</v>
      </c>
      <c r="G9" s="14" t="s">
        <v>152</v>
      </c>
      <c r="H9" s="15">
        <v>3</v>
      </c>
      <c r="I9" s="20">
        <v>70000</v>
      </c>
    </row>
    <row r="10" spans="1:10" s="12" customFormat="1" ht="30" customHeight="1">
      <c r="A10" s="13">
        <v>7</v>
      </c>
      <c r="B10" s="19">
        <v>42199</v>
      </c>
      <c r="C10" s="15" t="s">
        <v>299</v>
      </c>
      <c r="D10" s="14" t="s">
        <v>326</v>
      </c>
      <c r="E10" s="14" t="s">
        <v>327</v>
      </c>
      <c r="F10" s="14" t="s">
        <v>318</v>
      </c>
      <c r="G10" s="14" t="s">
        <v>152</v>
      </c>
      <c r="H10" s="14">
        <v>7</v>
      </c>
      <c r="I10" s="21">
        <v>44000</v>
      </c>
    </row>
    <row r="11" spans="1:10" s="12" customFormat="1" ht="30" customHeight="1">
      <c r="A11" s="13">
        <v>8</v>
      </c>
      <c r="B11" s="19">
        <v>42199</v>
      </c>
      <c r="C11" s="32" t="s">
        <v>303</v>
      </c>
      <c r="D11" s="14" t="s">
        <v>328</v>
      </c>
      <c r="E11" s="14" t="s">
        <v>329</v>
      </c>
      <c r="F11" s="14" t="s">
        <v>330</v>
      </c>
      <c r="G11" s="14" t="s">
        <v>152</v>
      </c>
      <c r="H11" s="14">
        <v>4</v>
      </c>
      <c r="I11" s="21">
        <v>35000</v>
      </c>
    </row>
    <row r="12" spans="1:10" s="12" customFormat="1" ht="30" customHeight="1">
      <c r="A12" s="13">
        <v>9</v>
      </c>
      <c r="B12" s="19">
        <v>42200</v>
      </c>
      <c r="C12" s="32" t="s">
        <v>304</v>
      </c>
      <c r="D12" s="14" t="s">
        <v>331</v>
      </c>
      <c r="E12" s="14" t="s">
        <v>332</v>
      </c>
      <c r="F12" s="14" t="s">
        <v>333</v>
      </c>
      <c r="G12" s="14" t="s">
        <v>152</v>
      </c>
      <c r="H12" s="14">
        <v>3</v>
      </c>
      <c r="I12" s="21">
        <v>82000</v>
      </c>
    </row>
    <row r="13" spans="1:10" s="12" customFormat="1" ht="30" customHeight="1">
      <c r="A13" s="13">
        <v>10</v>
      </c>
      <c r="B13" s="19">
        <v>42202</v>
      </c>
      <c r="C13" s="15" t="s">
        <v>305</v>
      </c>
      <c r="D13" s="14" t="s">
        <v>319</v>
      </c>
      <c r="E13" s="14" t="s">
        <v>320</v>
      </c>
      <c r="F13" s="14" t="s">
        <v>334</v>
      </c>
      <c r="G13" s="14" t="s">
        <v>152</v>
      </c>
      <c r="H13" s="14">
        <v>4</v>
      </c>
      <c r="I13" s="21">
        <v>84000</v>
      </c>
    </row>
    <row r="14" spans="1:10" s="12" customFormat="1" ht="30" customHeight="1">
      <c r="A14" s="13">
        <v>11</v>
      </c>
      <c r="B14" s="19">
        <v>42205</v>
      </c>
      <c r="C14" s="15" t="s">
        <v>299</v>
      </c>
      <c r="D14" s="14" t="s">
        <v>326</v>
      </c>
      <c r="E14" s="14" t="s">
        <v>327</v>
      </c>
      <c r="F14" s="14" t="s">
        <v>318</v>
      </c>
      <c r="G14" s="14" t="s">
        <v>152</v>
      </c>
      <c r="H14" s="14">
        <v>3</v>
      </c>
      <c r="I14" s="21">
        <v>56000</v>
      </c>
    </row>
    <row r="15" spans="1:10" s="12" customFormat="1" ht="30" customHeight="1">
      <c r="A15" s="13">
        <v>12</v>
      </c>
      <c r="B15" s="19">
        <v>42206</v>
      </c>
      <c r="C15" s="15" t="s">
        <v>306</v>
      </c>
      <c r="D15" s="15" t="s">
        <v>335</v>
      </c>
      <c r="E15" s="14" t="s">
        <v>336</v>
      </c>
      <c r="F15" s="14" t="s">
        <v>337</v>
      </c>
      <c r="G15" s="14" t="s">
        <v>152</v>
      </c>
      <c r="H15" s="14">
        <v>2</v>
      </c>
      <c r="I15" s="21">
        <v>58500</v>
      </c>
    </row>
    <row r="16" spans="1:10" s="3" customFormat="1" ht="31.5" customHeight="1">
      <c r="A16" s="13">
        <v>13</v>
      </c>
      <c r="B16" s="19">
        <v>42208</v>
      </c>
      <c r="C16" s="15" t="s">
        <v>307</v>
      </c>
      <c r="D16" s="14" t="s">
        <v>338</v>
      </c>
      <c r="E16" s="14" t="s">
        <v>339</v>
      </c>
      <c r="F16" s="14" t="s">
        <v>340</v>
      </c>
      <c r="G16" s="14" t="s">
        <v>152</v>
      </c>
      <c r="H16" s="14">
        <v>4</v>
      </c>
      <c r="I16" s="21">
        <v>82000</v>
      </c>
      <c r="J16" s="16"/>
    </row>
    <row r="17" spans="1:9" s="3" customFormat="1" ht="31.5" customHeight="1">
      <c r="A17" s="13">
        <v>14</v>
      </c>
      <c r="B17" s="19">
        <v>42209</v>
      </c>
      <c r="C17" s="15" t="s">
        <v>308</v>
      </c>
      <c r="D17" s="14" t="s">
        <v>341</v>
      </c>
      <c r="E17" s="14" t="s">
        <v>342</v>
      </c>
      <c r="F17" s="14" t="s">
        <v>343</v>
      </c>
      <c r="G17" s="14" t="s">
        <v>152</v>
      </c>
      <c r="H17" s="14">
        <v>5</v>
      </c>
      <c r="I17" s="21">
        <v>85000</v>
      </c>
    </row>
    <row r="18" spans="1:9" s="3" customFormat="1" ht="31.5" customHeight="1">
      <c r="A18" s="13">
        <v>15</v>
      </c>
      <c r="B18" s="19">
        <v>42212</v>
      </c>
      <c r="C18" s="15" t="s">
        <v>299</v>
      </c>
      <c r="D18" s="15" t="s">
        <v>344</v>
      </c>
      <c r="E18" s="14" t="s">
        <v>345</v>
      </c>
      <c r="F18" s="14" t="s">
        <v>318</v>
      </c>
      <c r="G18" s="14" t="s">
        <v>152</v>
      </c>
      <c r="H18" s="14">
        <v>9</v>
      </c>
      <c r="I18" s="21">
        <v>108000</v>
      </c>
    </row>
    <row r="19" spans="1:9" s="3" customFormat="1" ht="31.5" customHeight="1">
      <c r="A19" s="13">
        <v>16</v>
      </c>
      <c r="B19" s="19">
        <v>42213</v>
      </c>
      <c r="C19" s="14" t="s">
        <v>309</v>
      </c>
      <c r="D19" s="15" t="s">
        <v>346</v>
      </c>
      <c r="E19" s="14" t="s">
        <v>347</v>
      </c>
      <c r="F19" s="14" t="s">
        <v>348</v>
      </c>
      <c r="G19" s="14" t="s">
        <v>152</v>
      </c>
      <c r="H19" s="14">
        <v>3</v>
      </c>
      <c r="I19" s="21">
        <v>91000</v>
      </c>
    </row>
    <row r="20" spans="1:9" s="3" customFormat="1" ht="31.5" customHeight="1">
      <c r="A20" s="13">
        <v>17</v>
      </c>
      <c r="B20" s="19">
        <v>42214</v>
      </c>
      <c r="C20" s="15" t="s">
        <v>310</v>
      </c>
      <c r="D20" s="14" t="s">
        <v>349</v>
      </c>
      <c r="E20" s="14" t="s">
        <v>350</v>
      </c>
      <c r="F20" s="14" t="s">
        <v>351</v>
      </c>
      <c r="G20" s="14" t="s">
        <v>152</v>
      </c>
      <c r="H20" s="14">
        <v>5</v>
      </c>
      <c r="I20" s="21">
        <v>62000</v>
      </c>
    </row>
    <row r="21" spans="1:9" s="22" customFormat="1" ht="36" customHeight="1" thickBot="1">
      <c r="A21" s="28"/>
      <c r="B21" s="29" t="s">
        <v>153</v>
      </c>
      <c r="C21" s="29"/>
      <c r="D21" s="29"/>
      <c r="E21" s="29"/>
      <c r="F21" s="29"/>
      <c r="G21" s="30"/>
      <c r="H21" s="29"/>
      <c r="I21" s="31">
        <f>SUM(I4:I20)</f>
        <v>1657200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J19"/>
  <sheetViews>
    <sheetView zoomScale="90" zoomScaleNormal="90" workbookViewId="0">
      <selection activeCell="E13" sqref="E13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4" t="s">
        <v>353</v>
      </c>
      <c r="B1" s="35"/>
      <c r="C1" s="35"/>
      <c r="D1" s="35"/>
      <c r="E1" s="35"/>
      <c r="F1" s="35"/>
      <c r="G1" s="35"/>
      <c r="H1" s="35"/>
      <c r="I1" s="35"/>
    </row>
    <row r="2" spans="1:10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10" s="12" customFormat="1" ht="30" customHeight="1">
      <c r="A4" s="13">
        <v>1</v>
      </c>
      <c r="B4" s="19">
        <v>42219</v>
      </c>
      <c r="C4" s="15" t="s">
        <v>354</v>
      </c>
      <c r="D4" s="14" t="s">
        <v>367</v>
      </c>
      <c r="E4" s="14" t="s">
        <v>381</v>
      </c>
      <c r="F4" s="14" t="s">
        <v>382</v>
      </c>
      <c r="G4" s="14" t="s">
        <v>383</v>
      </c>
      <c r="H4" s="14">
        <v>5</v>
      </c>
      <c r="I4" s="21">
        <v>94000</v>
      </c>
    </row>
    <row r="5" spans="1:10" s="12" customFormat="1" ht="30" customHeight="1">
      <c r="A5" s="13">
        <v>2</v>
      </c>
      <c r="B5" s="19">
        <v>42220</v>
      </c>
      <c r="C5" s="15" t="s">
        <v>355</v>
      </c>
      <c r="D5" s="14" t="s">
        <v>368</v>
      </c>
      <c r="E5" s="14" t="s">
        <v>384</v>
      </c>
      <c r="F5" s="14" t="s">
        <v>385</v>
      </c>
      <c r="G5" s="14" t="s">
        <v>383</v>
      </c>
      <c r="H5" s="14">
        <v>4</v>
      </c>
      <c r="I5" s="21">
        <v>89000</v>
      </c>
    </row>
    <row r="6" spans="1:10" s="12" customFormat="1" ht="30" customHeight="1">
      <c r="A6" s="13">
        <v>3</v>
      </c>
      <c r="B6" s="19">
        <v>42221</v>
      </c>
      <c r="C6" s="15" t="s">
        <v>356</v>
      </c>
      <c r="D6" s="14" t="s">
        <v>369</v>
      </c>
      <c r="E6" s="14" t="s">
        <v>386</v>
      </c>
      <c r="F6" s="14" t="s">
        <v>387</v>
      </c>
      <c r="G6" s="14" t="s">
        <v>383</v>
      </c>
      <c r="H6" s="14">
        <v>2</v>
      </c>
      <c r="I6" s="21">
        <v>52000</v>
      </c>
    </row>
    <row r="7" spans="1:10" s="12" customFormat="1" ht="30" customHeight="1">
      <c r="A7" s="13">
        <v>4</v>
      </c>
      <c r="B7" s="19">
        <v>42221</v>
      </c>
      <c r="C7" s="15" t="s">
        <v>357</v>
      </c>
      <c r="D7" s="14" t="s">
        <v>370</v>
      </c>
      <c r="E7" s="14" t="s">
        <v>388</v>
      </c>
      <c r="F7" s="14" t="s">
        <v>389</v>
      </c>
      <c r="G7" s="14" t="s">
        <v>383</v>
      </c>
      <c r="H7" s="14">
        <v>10</v>
      </c>
      <c r="I7" s="21">
        <v>210000</v>
      </c>
    </row>
    <row r="8" spans="1:10" s="12" customFormat="1" ht="30" customHeight="1">
      <c r="A8" s="13">
        <v>5</v>
      </c>
      <c r="B8" s="18">
        <v>42222</v>
      </c>
      <c r="C8" s="14" t="s">
        <v>358</v>
      </c>
      <c r="D8" s="14" t="s">
        <v>371</v>
      </c>
      <c r="E8" s="14" t="s">
        <v>390</v>
      </c>
      <c r="F8" s="15" t="s">
        <v>391</v>
      </c>
      <c r="G8" s="14" t="s">
        <v>383</v>
      </c>
      <c r="H8" s="15">
        <v>2</v>
      </c>
      <c r="I8" s="20">
        <v>40000</v>
      </c>
    </row>
    <row r="9" spans="1:10" s="12" customFormat="1" ht="30" customHeight="1">
      <c r="A9" s="13">
        <v>6</v>
      </c>
      <c r="B9" s="19">
        <v>42226</v>
      </c>
      <c r="C9" s="14" t="s">
        <v>359</v>
      </c>
      <c r="D9" s="15" t="s">
        <v>372</v>
      </c>
      <c r="E9" s="14" t="s">
        <v>392</v>
      </c>
      <c r="F9" s="14" t="s">
        <v>393</v>
      </c>
      <c r="G9" s="14" t="s">
        <v>383</v>
      </c>
      <c r="H9" s="14">
        <v>8</v>
      </c>
      <c r="I9" s="21">
        <v>90000</v>
      </c>
    </row>
    <row r="10" spans="1:10" s="12" customFormat="1" ht="30" customHeight="1">
      <c r="A10" s="13">
        <v>7</v>
      </c>
      <c r="B10" s="19">
        <v>42227</v>
      </c>
      <c r="C10" s="14" t="s">
        <v>360</v>
      </c>
      <c r="D10" s="15" t="s">
        <v>373</v>
      </c>
      <c r="E10" s="14" t="s">
        <v>394</v>
      </c>
      <c r="F10" s="14" t="s">
        <v>395</v>
      </c>
      <c r="G10" s="14" t="s">
        <v>383</v>
      </c>
      <c r="H10" s="14">
        <v>2</v>
      </c>
      <c r="I10" s="21">
        <v>60000</v>
      </c>
    </row>
    <row r="11" spans="1:10" s="12" customFormat="1" ht="30" customHeight="1">
      <c r="A11" s="13">
        <v>8</v>
      </c>
      <c r="B11" s="19">
        <v>42233</v>
      </c>
      <c r="C11" s="15" t="s">
        <v>361</v>
      </c>
      <c r="D11" s="14" t="s">
        <v>374</v>
      </c>
      <c r="E11" s="14" t="s">
        <v>396</v>
      </c>
      <c r="F11" s="14" t="s">
        <v>397</v>
      </c>
      <c r="G11" s="14" t="s">
        <v>383</v>
      </c>
      <c r="H11" s="14">
        <v>12</v>
      </c>
      <c r="I11" s="21">
        <v>176000</v>
      </c>
    </row>
    <row r="12" spans="1:10" s="12" customFormat="1" ht="30" customHeight="1">
      <c r="A12" s="13">
        <v>9</v>
      </c>
      <c r="B12" s="19">
        <v>42234</v>
      </c>
      <c r="C12" s="15" t="s">
        <v>362</v>
      </c>
      <c r="D12" s="14" t="s">
        <v>375</v>
      </c>
      <c r="E12" s="14" t="s">
        <v>398</v>
      </c>
      <c r="F12" s="14" t="s">
        <v>399</v>
      </c>
      <c r="G12" s="14" t="s">
        <v>383</v>
      </c>
      <c r="H12" s="14">
        <v>5</v>
      </c>
      <c r="I12" s="21">
        <v>144000</v>
      </c>
    </row>
    <row r="13" spans="1:10" s="12" customFormat="1" ht="30" customHeight="1">
      <c r="A13" s="13">
        <v>10</v>
      </c>
      <c r="B13" s="19">
        <v>42235</v>
      </c>
      <c r="C13" s="15" t="s">
        <v>363</v>
      </c>
      <c r="D13" s="14" t="s">
        <v>376</v>
      </c>
      <c r="E13" s="14" t="s">
        <v>400</v>
      </c>
      <c r="F13" s="14" t="s">
        <v>401</v>
      </c>
      <c r="G13" s="14" t="s">
        <v>383</v>
      </c>
      <c r="H13" s="14">
        <v>2</v>
      </c>
      <c r="I13" s="21">
        <v>67000</v>
      </c>
    </row>
    <row r="14" spans="1:10" s="12" customFormat="1" ht="30" customHeight="1">
      <c r="A14" s="13">
        <v>11</v>
      </c>
      <c r="B14" s="19">
        <v>42237</v>
      </c>
      <c r="C14" s="14" t="s">
        <v>364</v>
      </c>
      <c r="D14" s="15" t="s">
        <v>377</v>
      </c>
      <c r="E14" s="14" t="s">
        <v>402</v>
      </c>
      <c r="F14" s="14" t="s">
        <v>403</v>
      </c>
      <c r="G14" s="14" t="s">
        <v>383</v>
      </c>
      <c r="H14" s="14">
        <v>2</v>
      </c>
      <c r="I14" s="21">
        <v>46000</v>
      </c>
    </row>
    <row r="15" spans="1:10" s="12" customFormat="1" ht="30" customHeight="1">
      <c r="A15" s="13">
        <v>12</v>
      </c>
      <c r="B15" s="19">
        <v>42240</v>
      </c>
      <c r="C15" s="15" t="s">
        <v>359</v>
      </c>
      <c r="D15" s="15" t="s">
        <v>372</v>
      </c>
      <c r="E15" s="14" t="s">
        <v>392</v>
      </c>
      <c r="F15" s="14" t="s">
        <v>393</v>
      </c>
      <c r="G15" s="14" t="s">
        <v>383</v>
      </c>
      <c r="H15" s="14">
        <v>9</v>
      </c>
      <c r="I15" s="21">
        <v>142000</v>
      </c>
    </row>
    <row r="16" spans="1:10" s="3" customFormat="1" ht="31.5" customHeight="1">
      <c r="A16" s="13">
        <v>13</v>
      </c>
      <c r="B16" s="19">
        <v>42243</v>
      </c>
      <c r="C16" s="15" t="s">
        <v>365</v>
      </c>
      <c r="D16" s="15" t="s">
        <v>378</v>
      </c>
      <c r="E16" s="14" t="s">
        <v>404</v>
      </c>
      <c r="F16" s="14" t="s">
        <v>405</v>
      </c>
      <c r="G16" s="14" t="s">
        <v>383</v>
      </c>
      <c r="H16" s="14">
        <v>4</v>
      </c>
      <c r="I16" s="21">
        <v>117600</v>
      </c>
      <c r="J16" s="16"/>
    </row>
    <row r="17" spans="1:9" s="3" customFormat="1" ht="31.5" customHeight="1">
      <c r="A17" s="13">
        <v>14</v>
      </c>
      <c r="B17" s="19">
        <v>42244</v>
      </c>
      <c r="C17" s="15" t="s">
        <v>366</v>
      </c>
      <c r="D17" s="15" t="s">
        <v>379</v>
      </c>
      <c r="E17" s="14" t="s">
        <v>406</v>
      </c>
      <c r="F17" s="14" t="s">
        <v>407</v>
      </c>
      <c r="G17" s="14" t="s">
        <v>383</v>
      </c>
      <c r="H17" s="14">
        <v>4</v>
      </c>
      <c r="I17" s="21">
        <v>108900</v>
      </c>
    </row>
    <row r="18" spans="1:9" s="3" customFormat="1" ht="31.5" customHeight="1">
      <c r="A18" s="13">
        <v>15</v>
      </c>
      <c r="B18" s="19">
        <v>42247</v>
      </c>
      <c r="C18" s="15" t="s">
        <v>359</v>
      </c>
      <c r="D18" s="14" t="s">
        <v>380</v>
      </c>
      <c r="E18" s="14" t="s">
        <v>408</v>
      </c>
      <c r="F18" s="14" t="s">
        <v>409</v>
      </c>
      <c r="G18" s="14" t="s">
        <v>410</v>
      </c>
      <c r="H18" s="14">
        <v>8</v>
      </c>
      <c r="I18" s="21">
        <v>100000</v>
      </c>
    </row>
    <row r="19" spans="1:9" s="22" customFormat="1" ht="36" customHeight="1" thickBot="1">
      <c r="A19" s="28"/>
      <c r="B19" s="29" t="s">
        <v>153</v>
      </c>
      <c r="C19" s="29"/>
      <c r="D19" s="29"/>
      <c r="E19" s="29"/>
      <c r="F19" s="29"/>
      <c r="G19" s="30"/>
      <c r="H19" s="29"/>
      <c r="I19" s="31">
        <f>SUM(I4:I18)</f>
        <v>1536500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I20"/>
  <sheetViews>
    <sheetView zoomScale="90" zoomScaleNormal="90" workbookViewId="0">
      <selection activeCell="I20" sqref="I20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4" t="s">
        <v>411</v>
      </c>
      <c r="B1" s="35"/>
      <c r="C1" s="35"/>
      <c r="D1" s="35"/>
      <c r="E1" s="35"/>
      <c r="F1" s="35"/>
      <c r="G1" s="35"/>
      <c r="H1" s="35"/>
      <c r="I1" s="35"/>
    </row>
    <row r="2" spans="1:9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9" s="12" customFormat="1" ht="30" customHeight="1">
      <c r="A4" s="13">
        <v>1</v>
      </c>
      <c r="B4" s="19">
        <v>42248</v>
      </c>
      <c r="C4" s="15" t="s">
        <v>412</v>
      </c>
      <c r="D4" s="14" t="s">
        <v>424</v>
      </c>
      <c r="E4" s="14" t="s">
        <v>434</v>
      </c>
      <c r="F4" s="14" t="s">
        <v>444</v>
      </c>
      <c r="G4" s="14" t="s">
        <v>152</v>
      </c>
      <c r="H4" s="14">
        <v>4</v>
      </c>
      <c r="I4" s="21">
        <v>171000</v>
      </c>
    </row>
    <row r="5" spans="1:9" s="12" customFormat="1" ht="30" customHeight="1">
      <c r="A5" s="13">
        <v>2</v>
      </c>
      <c r="B5" s="19">
        <v>42250</v>
      </c>
      <c r="C5" s="15" t="s">
        <v>413</v>
      </c>
      <c r="D5" s="14" t="s">
        <v>425</v>
      </c>
      <c r="E5" s="14" t="s">
        <v>435</v>
      </c>
      <c r="F5" s="14" t="s">
        <v>445</v>
      </c>
      <c r="G5" s="14" t="s">
        <v>152</v>
      </c>
      <c r="H5" s="14">
        <v>3</v>
      </c>
      <c r="I5" s="21">
        <v>104000</v>
      </c>
    </row>
    <row r="6" spans="1:9" s="12" customFormat="1" ht="30" customHeight="1">
      <c r="A6" s="13">
        <v>3</v>
      </c>
      <c r="B6" s="19">
        <v>42250</v>
      </c>
      <c r="C6" s="14" t="s">
        <v>414</v>
      </c>
      <c r="D6" s="14" t="s">
        <v>426</v>
      </c>
      <c r="E6" s="14" t="s">
        <v>436</v>
      </c>
      <c r="F6" s="14" t="s">
        <v>446</v>
      </c>
      <c r="G6" s="14" t="s">
        <v>152</v>
      </c>
      <c r="H6" s="14">
        <v>5</v>
      </c>
      <c r="I6" s="21">
        <v>184000</v>
      </c>
    </row>
    <row r="7" spans="1:9" s="12" customFormat="1" ht="30" customHeight="1">
      <c r="A7" s="13">
        <v>4</v>
      </c>
      <c r="B7" s="19">
        <v>42251</v>
      </c>
      <c r="C7" s="14" t="s">
        <v>415</v>
      </c>
      <c r="D7" s="14" t="s">
        <v>427</v>
      </c>
      <c r="E7" s="14" t="s">
        <v>437</v>
      </c>
      <c r="F7" s="14" t="s">
        <v>447</v>
      </c>
      <c r="G7" s="14" t="s">
        <v>152</v>
      </c>
      <c r="H7" s="14">
        <v>2</v>
      </c>
      <c r="I7" s="21">
        <v>60000</v>
      </c>
    </row>
    <row r="8" spans="1:9" s="12" customFormat="1" ht="30" customHeight="1">
      <c r="A8" s="13">
        <v>5</v>
      </c>
      <c r="B8" s="19">
        <v>42251</v>
      </c>
      <c r="C8" s="15" t="s">
        <v>416</v>
      </c>
      <c r="D8" s="14" t="s">
        <v>428</v>
      </c>
      <c r="E8" s="14" t="s">
        <v>438</v>
      </c>
      <c r="F8" s="14" t="s">
        <v>448</v>
      </c>
      <c r="G8" s="14" t="s">
        <v>152</v>
      </c>
      <c r="H8" s="14">
        <v>4</v>
      </c>
      <c r="I8" s="21">
        <v>119000</v>
      </c>
    </row>
    <row r="9" spans="1:9" s="12" customFormat="1" ht="30" customHeight="1">
      <c r="A9" s="13">
        <v>6</v>
      </c>
      <c r="B9" s="19">
        <v>42255</v>
      </c>
      <c r="C9" s="15" t="s">
        <v>417</v>
      </c>
      <c r="D9" s="14" t="s">
        <v>429</v>
      </c>
      <c r="E9" s="14" t="s">
        <v>439</v>
      </c>
      <c r="F9" s="14" t="s">
        <v>449</v>
      </c>
      <c r="G9" s="14" t="s">
        <v>152</v>
      </c>
      <c r="H9" s="14">
        <v>12</v>
      </c>
      <c r="I9" s="21">
        <v>324000</v>
      </c>
    </row>
    <row r="10" spans="1:9" s="12" customFormat="1" ht="30" customHeight="1">
      <c r="A10" s="13">
        <v>7</v>
      </c>
      <c r="B10" s="18">
        <v>42256</v>
      </c>
      <c r="C10" s="14" t="s">
        <v>418</v>
      </c>
      <c r="D10" s="14" t="s">
        <v>427</v>
      </c>
      <c r="E10" s="14" t="s">
        <v>437</v>
      </c>
      <c r="F10" s="15" t="s">
        <v>450</v>
      </c>
      <c r="G10" s="14" t="s">
        <v>152</v>
      </c>
      <c r="H10" s="15">
        <v>2</v>
      </c>
      <c r="I10" s="20">
        <v>60000</v>
      </c>
    </row>
    <row r="11" spans="1:9" s="12" customFormat="1" ht="30" customHeight="1">
      <c r="A11" s="13">
        <v>8</v>
      </c>
      <c r="B11" s="19">
        <v>42257</v>
      </c>
      <c r="C11" s="14" t="s">
        <v>419</v>
      </c>
      <c r="D11" s="15" t="s">
        <v>430</v>
      </c>
      <c r="E11" s="14" t="s">
        <v>440</v>
      </c>
      <c r="F11" s="14" t="s">
        <v>451</v>
      </c>
      <c r="G11" s="14" t="s">
        <v>152</v>
      </c>
      <c r="H11" s="14">
        <v>2</v>
      </c>
      <c r="I11" s="21">
        <v>50000</v>
      </c>
    </row>
    <row r="12" spans="1:9" s="12" customFormat="1" ht="30" customHeight="1">
      <c r="A12" s="13">
        <v>9</v>
      </c>
      <c r="B12" s="19">
        <v>42257</v>
      </c>
      <c r="C12" s="15" t="s">
        <v>420</v>
      </c>
      <c r="D12" s="15" t="s">
        <v>431</v>
      </c>
      <c r="E12" s="14" t="s">
        <v>441</v>
      </c>
      <c r="F12" s="14" t="s">
        <v>452</v>
      </c>
      <c r="G12" s="14" t="s">
        <v>152</v>
      </c>
      <c r="H12" s="14">
        <v>5</v>
      </c>
      <c r="I12" s="21">
        <v>250000</v>
      </c>
    </row>
    <row r="13" spans="1:9" s="12" customFormat="1" ht="30" customHeight="1">
      <c r="A13" s="13">
        <v>10</v>
      </c>
      <c r="B13" s="19">
        <v>42258</v>
      </c>
      <c r="C13" s="14" t="s">
        <v>421</v>
      </c>
      <c r="D13" s="14" t="s">
        <v>432</v>
      </c>
      <c r="E13" s="14" t="s">
        <v>442</v>
      </c>
      <c r="F13" s="14" t="s">
        <v>453</v>
      </c>
      <c r="G13" s="14" t="s">
        <v>152</v>
      </c>
      <c r="H13" s="14">
        <v>5</v>
      </c>
      <c r="I13" s="21">
        <v>164000</v>
      </c>
    </row>
    <row r="14" spans="1:9" s="12" customFormat="1" ht="30" customHeight="1">
      <c r="A14" s="13">
        <v>11</v>
      </c>
      <c r="B14" s="19">
        <v>42263</v>
      </c>
      <c r="C14" s="15" t="s">
        <v>422</v>
      </c>
      <c r="D14" s="14" t="s">
        <v>432</v>
      </c>
      <c r="E14" s="14" t="s">
        <v>442</v>
      </c>
      <c r="F14" s="14" t="s">
        <v>454</v>
      </c>
      <c r="G14" s="14" t="s">
        <v>152</v>
      </c>
      <c r="H14" s="14">
        <v>6</v>
      </c>
      <c r="I14" s="21">
        <v>121000</v>
      </c>
    </row>
    <row r="15" spans="1:9" s="12" customFormat="1" ht="30" customHeight="1">
      <c r="A15" s="13">
        <v>12</v>
      </c>
      <c r="B15" s="19">
        <v>42263</v>
      </c>
      <c r="C15" s="15" t="s">
        <v>590</v>
      </c>
      <c r="D15" s="14" t="s">
        <v>591</v>
      </c>
      <c r="E15" s="14" t="s">
        <v>594</v>
      </c>
      <c r="F15" s="14" t="s">
        <v>592</v>
      </c>
      <c r="G15" s="14" t="s">
        <v>593</v>
      </c>
      <c r="H15" s="14">
        <v>2</v>
      </c>
      <c r="I15" s="21">
        <v>45000</v>
      </c>
    </row>
    <row r="16" spans="1:9" s="12" customFormat="1" ht="30" customHeight="1">
      <c r="A16" s="13">
        <v>13</v>
      </c>
      <c r="B16" s="19">
        <v>42265</v>
      </c>
      <c r="C16" s="14" t="s">
        <v>423</v>
      </c>
      <c r="D16" s="15" t="s">
        <v>433</v>
      </c>
      <c r="E16" s="14" t="s">
        <v>443</v>
      </c>
      <c r="F16" s="14" t="s">
        <v>455</v>
      </c>
      <c r="G16" s="14" t="s">
        <v>152</v>
      </c>
      <c r="H16" s="14">
        <v>6</v>
      </c>
      <c r="I16" s="21">
        <v>72000</v>
      </c>
    </row>
    <row r="17" spans="1:9" s="12" customFormat="1" ht="30" customHeight="1">
      <c r="A17" s="13">
        <v>14</v>
      </c>
      <c r="B17" s="19">
        <v>42270</v>
      </c>
      <c r="C17" s="15" t="s">
        <v>595</v>
      </c>
      <c r="D17" s="14" t="s">
        <v>596</v>
      </c>
      <c r="E17" s="14" t="s">
        <v>597</v>
      </c>
      <c r="F17" s="14" t="s">
        <v>598</v>
      </c>
      <c r="G17" s="14" t="s">
        <v>152</v>
      </c>
      <c r="H17" s="14">
        <v>6</v>
      </c>
      <c r="I17" s="21">
        <v>50800</v>
      </c>
    </row>
    <row r="18" spans="1:9" s="12" customFormat="1" ht="30" customHeight="1">
      <c r="A18" s="13">
        <v>15</v>
      </c>
      <c r="B18" s="19">
        <v>42277</v>
      </c>
      <c r="C18" s="14" t="s">
        <v>500</v>
      </c>
      <c r="D18" s="15" t="s">
        <v>73</v>
      </c>
      <c r="E18" s="14" t="s">
        <v>599</v>
      </c>
      <c r="F18" s="14" t="s">
        <v>83</v>
      </c>
      <c r="G18" s="14" t="s">
        <v>152</v>
      </c>
      <c r="H18" s="14">
        <v>7</v>
      </c>
      <c r="I18" s="21">
        <v>56000</v>
      </c>
    </row>
    <row r="19" spans="1:9" s="12" customFormat="1" ht="30" customHeight="1">
      <c r="A19" s="13">
        <v>16</v>
      </c>
      <c r="B19" s="19">
        <v>42277</v>
      </c>
      <c r="C19" s="26" t="s">
        <v>600</v>
      </c>
      <c r="D19" s="25" t="s">
        <v>601</v>
      </c>
      <c r="E19" s="26" t="s">
        <v>602</v>
      </c>
      <c r="F19" s="26" t="s">
        <v>603</v>
      </c>
      <c r="G19" s="26" t="s">
        <v>234</v>
      </c>
      <c r="H19" s="26">
        <v>8</v>
      </c>
      <c r="I19" s="27">
        <v>198000</v>
      </c>
    </row>
    <row r="20" spans="1:9" s="22" customFormat="1" ht="36" customHeight="1" thickBot="1">
      <c r="A20" s="28"/>
      <c r="B20" s="29" t="s">
        <v>153</v>
      </c>
      <c r="C20" s="29"/>
      <c r="D20" s="29"/>
      <c r="E20" s="29"/>
      <c r="F20" s="29"/>
      <c r="G20" s="30"/>
      <c r="H20" s="29"/>
      <c r="I20" s="31">
        <f>SUM(I4:I19)</f>
        <v>2028800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I16"/>
  <sheetViews>
    <sheetView tabSelected="1" zoomScale="90" zoomScaleNormal="90" workbookViewId="0">
      <selection activeCell="I16" sqref="I16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4" t="s">
        <v>456</v>
      </c>
      <c r="B1" s="35"/>
      <c r="C1" s="35"/>
      <c r="D1" s="35"/>
      <c r="E1" s="35"/>
      <c r="F1" s="35"/>
      <c r="G1" s="35"/>
      <c r="H1" s="35"/>
      <c r="I1" s="35"/>
    </row>
    <row r="2" spans="1:9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9" s="12" customFormat="1" ht="30" customHeight="1">
      <c r="A4" s="13">
        <v>1</v>
      </c>
      <c r="B4" s="19">
        <v>42280</v>
      </c>
      <c r="C4" s="15" t="s">
        <v>457</v>
      </c>
      <c r="D4" s="14" t="s">
        <v>458</v>
      </c>
      <c r="E4" s="14" t="s">
        <v>477</v>
      </c>
      <c r="F4" s="14" t="s">
        <v>478</v>
      </c>
      <c r="G4" s="14" t="s">
        <v>152</v>
      </c>
      <c r="H4" s="14">
        <v>5</v>
      </c>
      <c r="I4" s="21">
        <v>70000</v>
      </c>
    </row>
    <row r="5" spans="1:9" s="12" customFormat="1" ht="30" customHeight="1">
      <c r="A5" s="13">
        <v>2</v>
      </c>
      <c r="B5" s="19">
        <v>42282</v>
      </c>
      <c r="C5" s="15" t="s">
        <v>459</v>
      </c>
      <c r="D5" s="14" t="s">
        <v>460</v>
      </c>
      <c r="E5" s="14" t="s">
        <v>479</v>
      </c>
      <c r="F5" s="14" t="s">
        <v>480</v>
      </c>
      <c r="G5" s="14" t="s">
        <v>152</v>
      </c>
      <c r="H5" s="14">
        <v>8</v>
      </c>
      <c r="I5" s="21">
        <v>80000</v>
      </c>
    </row>
    <row r="6" spans="1:9" s="12" customFormat="1" ht="30" customHeight="1">
      <c r="A6" s="13">
        <v>3</v>
      </c>
      <c r="B6" s="19">
        <v>42283</v>
      </c>
      <c r="C6" s="14" t="s">
        <v>461</v>
      </c>
      <c r="D6" s="14" t="s">
        <v>462</v>
      </c>
      <c r="E6" s="14" t="s">
        <v>481</v>
      </c>
      <c r="F6" s="14" t="s">
        <v>482</v>
      </c>
      <c r="G6" s="14" t="s">
        <v>152</v>
      </c>
      <c r="H6" s="14">
        <v>3</v>
      </c>
      <c r="I6" s="21">
        <v>87800</v>
      </c>
    </row>
    <row r="7" spans="1:9" s="12" customFormat="1" ht="30" customHeight="1">
      <c r="A7" s="13">
        <v>4</v>
      </c>
      <c r="B7" s="19">
        <v>42290</v>
      </c>
      <c r="C7" s="14" t="s">
        <v>463</v>
      </c>
      <c r="D7" s="14" t="s">
        <v>464</v>
      </c>
      <c r="E7" s="14" t="s">
        <v>483</v>
      </c>
      <c r="F7" s="14" t="s">
        <v>484</v>
      </c>
      <c r="G7" s="14" t="s">
        <v>152</v>
      </c>
      <c r="H7" s="14">
        <v>7</v>
      </c>
      <c r="I7" s="21">
        <v>275000</v>
      </c>
    </row>
    <row r="8" spans="1:9" s="12" customFormat="1" ht="30" customHeight="1">
      <c r="A8" s="13">
        <v>5</v>
      </c>
      <c r="B8" s="19">
        <v>42291</v>
      </c>
      <c r="C8" s="15" t="s">
        <v>465</v>
      </c>
      <c r="D8" s="14" t="s">
        <v>466</v>
      </c>
      <c r="E8" s="14" t="s">
        <v>485</v>
      </c>
      <c r="F8" s="14" t="s">
        <v>486</v>
      </c>
      <c r="G8" s="14" t="s">
        <v>152</v>
      </c>
      <c r="H8" s="14">
        <v>4</v>
      </c>
      <c r="I8" s="21">
        <v>45000</v>
      </c>
    </row>
    <row r="9" spans="1:9" s="12" customFormat="1" ht="30" customHeight="1">
      <c r="A9" s="13">
        <v>6</v>
      </c>
      <c r="B9" s="19">
        <v>42292</v>
      </c>
      <c r="C9" s="15" t="s">
        <v>467</v>
      </c>
      <c r="D9" s="14" t="s">
        <v>468</v>
      </c>
      <c r="E9" s="14" t="s">
        <v>487</v>
      </c>
      <c r="F9" s="14" t="s">
        <v>488</v>
      </c>
      <c r="G9" s="14" t="s">
        <v>152</v>
      </c>
      <c r="H9" s="14">
        <v>13</v>
      </c>
      <c r="I9" s="21">
        <v>347000</v>
      </c>
    </row>
    <row r="10" spans="1:9" s="12" customFormat="1" ht="30" customHeight="1">
      <c r="A10" s="13">
        <v>7</v>
      </c>
      <c r="B10" s="18">
        <v>42296</v>
      </c>
      <c r="C10" s="14" t="s">
        <v>459</v>
      </c>
      <c r="D10" s="14" t="s">
        <v>469</v>
      </c>
      <c r="E10" s="14" t="s">
        <v>489</v>
      </c>
      <c r="F10" s="14" t="s">
        <v>480</v>
      </c>
      <c r="G10" s="14" t="s">
        <v>152</v>
      </c>
      <c r="H10" s="15">
        <v>9</v>
      </c>
      <c r="I10" s="20">
        <v>62000</v>
      </c>
    </row>
    <row r="11" spans="1:9" s="12" customFormat="1" ht="30" customHeight="1">
      <c r="A11" s="13">
        <v>8</v>
      </c>
      <c r="B11" s="19">
        <v>42298</v>
      </c>
      <c r="C11" s="14" t="s">
        <v>470</v>
      </c>
      <c r="D11" s="15" t="s">
        <v>471</v>
      </c>
      <c r="E11" s="14" t="s">
        <v>490</v>
      </c>
      <c r="F11" s="14" t="s">
        <v>491</v>
      </c>
      <c r="G11" s="14" t="s">
        <v>152</v>
      </c>
      <c r="H11" s="14">
        <v>19</v>
      </c>
      <c r="I11" s="21">
        <v>300000</v>
      </c>
    </row>
    <row r="12" spans="1:9" s="12" customFormat="1" ht="30" customHeight="1">
      <c r="A12" s="13">
        <v>9</v>
      </c>
      <c r="B12" s="19">
        <v>42300</v>
      </c>
      <c r="C12" s="15" t="s">
        <v>472</v>
      </c>
      <c r="D12" s="14" t="s">
        <v>498</v>
      </c>
      <c r="E12" s="14" t="s">
        <v>492</v>
      </c>
      <c r="F12" s="14" t="s">
        <v>493</v>
      </c>
      <c r="G12" s="14" t="s">
        <v>152</v>
      </c>
      <c r="H12" s="14">
        <v>3</v>
      </c>
      <c r="I12" s="21">
        <v>50000</v>
      </c>
    </row>
    <row r="13" spans="1:9" s="12" customFormat="1" ht="30" customHeight="1">
      <c r="A13" s="13">
        <v>10</v>
      </c>
      <c r="B13" s="19">
        <v>42303</v>
      </c>
      <c r="C13" s="14" t="s">
        <v>459</v>
      </c>
      <c r="D13" s="14" t="s">
        <v>460</v>
      </c>
      <c r="E13" s="14" t="s">
        <v>479</v>
      </c>
      <c r="F13" s="14" t="s">
        <v>480</v>
      </c>
      <c r="G13" s="14" t="s">
        <v>152</v>
      </c>
      <c r="H13" s="14">
        <v>9</v>
      </c>
      <c r="I13" s="21">
        <v>90000</v>
      </c>
    </row>
    <row r="14" spans="1:9" s="12" customFormat="1" ht="30" customHeight="1">
      <c r="A14" s="13">
        <v>11</v>
      </c>
      <c r="B14" s="19">
        <v>42305</v>
      </c>
      <c r="C14" s="15" t="s">
        <v>473</v>
      </c>
      <c r="D14" s="14" t="s">
        <v>474</v>
      </c>
      <c r="E14" s="14" t="s">
        <v>494</v>
      </c>
      <c r="F14" s="14" t="s">
        <v>495</v>
      </c>
      <c r="G14" s="14" t="s">
        <v>152</v>
      </c>
      <c r="H14" s="14">
        <v>2</v>
      </c>
      <c r="I14" s="21">
        <v>23000</v>
      </c>
    </row>
    <row r="15" spans="1:9" s="12" customFormat="1" ht="30" customHeight="1">
      <c r="A15" s="13">
        <v>12</v>
      </c>
      <c r="B15" s="19">
        <v>42306</v>
      </c>
      <c r="C15" s="15" t="s">
        <v>475</v>
      </c>
      <c r="D15" s="14" t="s">
        <v>476</v>
      </c>
      <c r="E15" s="14" t="s">
        <v>496</v>
      </c>
      <c r="F15" s="14" t="s">
        <v>497</v>
      </c>
      <c r="G15" s="14" t="s">
        <v>152</v>
      </c>
      <c r="H15" s="14">
        <v>15</v>
      </c>
      <c r="I15" s="21">
        <v>421000</v>
      </c>
    </row>
    <row r="16" spans="1:9" s="22" customFormat="1" ht="36" customHeight="1" thickBot="1">
      <c r="A16" s="28"/>
      <c r="B16" s="29" t="s">
        <v>153</v>
      </c>
      <c r="C16" s="29"/>
      <c r="D16" s="29"/>
      <c r="E16" s="29"/>
      <c r="F16" s="29"/>
      <c r="G16" s="30"/>
      <c r="H16" s="29"/>
      <c r="I16" s="31">
        <f>SUM(I4:I15)</f>
        <v>1850800</v>
      </c>
    </row>
  </sheetData>
  <mergeCells count="1">
    <mergeCell ref="A1:I1"/>
  </mergeCells>
  <phoneticPr fontId="2" type="noConversion"/>
  <pageMargins left="0.76" right="0.35433070866141736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3"/>
  <dimension ref="A1:I18"/>
  <sheetViews>
    <sheetView zoomScale="90" zoomScaleNormal="90" workbookViewId="0">
      <selection activeCell="C18" sqref="C18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4" t="s">
        <v>499</v>
      </c>
      <c r="B1" s="35"/>
      <c r="C1" s="35"/>
      <c r="D1" s="35"/>
      <c r="E1" s="35"/>
      <c r="F1" s="35"/>
      <c r="G1" s="35"/>
      <c r="H1" s="35"/>
      <c r="I1" s="35"/>
    </row>
    <row r="2" spans="1:9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9" s="12" customFormat="1" ht="30" customHeight="1">
      <c r="A4" s="13">
        <v>1</v>
      </c>
      <c r="B4" s="19">
        <v>42310</v>
      </c>
      <c r="C4" s="15" t="s">
        <v>500</v>
      </c>
      <c r="D4" s="14" t="s">
        <v>501</v>
      </c>
      <c r="E4" s="14" t="s">
        <v>525</v>
      </c>
      <c r="F4" s="14" t="s">
        <v>536</v>
      </c>
      <c r="G4" s="14" t="s">
        <v>537</v>
      </c>
      <c r="H4" s="14">
        <v>8</v>
      </c>
      <c r="I4" s="21">
        <v>64000</v>
      </c>
    </row>
    <row r="5" spans="1:9" s="12" customFormat="1" ht="30" customHeight="1">
      <c r="A5" s="13">
        <v>2</v>
      </c>
      <c r="B5" s="19">
        <v>42311</v>
      </c>
      <c r="C5" s="15" t="s">
        <v>502</v>
      </c>
      <c r="D5" s="14" t="s">
        <v>503</v>
      </c>
      <c r="E5" s="14" t="s">
        <v>526</v>
      </c>
      <c r="F5" s="14" t="s">
        <v>538</v>
      </c>
      <c r="G5" s="14" t="s">
        <v>537</v>
      </c>
      <c r="H5" s="14">
        <v>7</v>
      </c>
      <c r="I5" s="21">
        <v>114500</v>
      </c>
    </row>
    <row r="6" spans="1:9" s="12" customFormat="1" ht="30" customHeight="1">
      <c r="A6" s="13">
        <v>3</v>
      </c>
      <c r="B6" s="19">
        <v>42313</v>
      </c>
      <c r="C6" s="14" t="s">
        <v>504</v>
      </c>
      <c r="D6" s="14" t="s">
        <v>505</v>
      </c>
      <c r="E6" s="14" t="s">
        <v>527</v>
      </c>
      <c r="F6" s="14" t="s">
        <v>539</v>
      </c>
      <c r="G6" s="14" t="s">
        <v>537</v>
      </c>
      <c r="H6" s="14">
        <v>3</v>
      </c>
      <c r="I6" s="21">
        <v>75000</v>
      </c>
    </row>
    <row r="7" spans="1:9" s="12" customFormat="1" ht="30" customHeight="1">
      <c r="A7" s="13">
        <v>4</v>
      </c>
      <c r="B7" s="19">
        <v>42317</v>
      </c>
      <c r="C7" s="14" t="s">
        <v>500</v>
      </c>
      <c r="D7" s="14" t="s">
        <v>506</v>
      </c>
      <c r="E7" s="14" t="s">
        <v>528</v>
      </c>
      <c r="F7" s="14" t="s">
        <v>536</v>
      </c>
      <c r="G7" s="14" t="s">
        <v>537</v>
      </c>
      <c r="H7" s="14">
        <v>9</v>
      </c>
      <c r="I7" s="21">
        <v>88000</v>
      </c>
    </row>
    <row r="8" spans="1:9" s="12" customFormat="1" ht="30" customHeight="1">
      <c r="A8" s="13">
        <v>5</v>
      </c>
      <c r="B8" s="19">
        <v>42321</v>
      </c>
      <c r="C8" s="15" t="s">
        <v>507</v>
      </c>
      <c r="D8" s="14" t="s">
        <v>508</v>
      </c>
      <c r="E8" s="14" t="s">
        <v>529</v>
      </c>
      <c r="F8" s="14" t="s">
        <v>540</v>
      </c>
      <c r="G8" s="14" t="s">
        <v>537</v>
      </c>
      <c r="H8" s="14">
        <v>3</v>
      </c>
      <c r="I8" s="21">
        <v>75000</v>
      </c>
    </row>
    <row r="9" spans="1:9" s="12" customFormat="1" ht="30" customHeight="1">
      <c r="A9" s="13">
        <v>6</v>
      </c>
      <c r="B9" s="19">
        <v>42321</v>
      </c>
      <c r="C9" s="15" t="s">
        <v>509</v>
      </c>
      <c r="D9" s="14" t="s">
        <v>510</v>
      </c>
      <c r="E9" s="14" t="s">
        <v>529</v>
      </c>
      <c r="F9" s="14" t="s">
        <v>540</v>
      </c>
      <c r="G9" s="14" t="s">
        <v>537</v>
      </c>
      <c r="H9" s="14">
        <v>3</v>
      </c>
      <c r="I9" s="21">
        <v>5500</v>
      </c>
    </row>
    <row r="10" spans="1:9" s="12" customFormat="1" ht="30" customHeight="1">
      <c r="A10" s="13">
        <v>7</v>
      </c>
      <c r="B10" s="18">
        <v>42324</v>
      </c>
      <c r="C10" s="14" t="s">
        <v>500</v>
      </c>
      <c r="D10" s="14" t="s">
        <v>511</v>
      </c>
      <c r="E10" s="14" t="s">
        <v>530</v>
      </c>
      <c r="F10" s="14" t="s">
        <v>536</v>
      </c>
      <c r="G10" s="14" t="s">
        <v>537</v>
      </c>
      <c r="H10" s="15">
        <v>8</v>
      </c>
      <c r="I10" s="20">
        <v>74000</v>
      </c>
    </row>
    <row r="11" spans="1:9" s="12" customFormat="1" ht="30" customHeight="1">
      <c r="A11" s="13">
        <v>8</v>
      </c>
      <c r="B11" s="19">
        <v>42325</v>
      </c>
      <c r="C11" s="14" t="s">
        <v>512</v>
      </c>
      <c r="D11" s="15" t="s">
        <v>513</v>
      </c>
      <c r="E11" s="14" t="s">
        <v>531</v>
      </c>
      <c r="F11" s="14" t="s">
        <v>541</v>
      </c>
      <c r="G11" s="14" t="s">
        <v>537</v>
      </c>
      <c r="H11" s="14">
        <v>2</v>
      </c>
      <c r="I11" s="21">
        <v>18000</v>
      </c>
    </row>
    <row r="12" spans="1:9" s="12" customFormat="1" ht="30" customHeight="1">
      <c r="A12" s="13">
        <v>9</v>
      </c>
      <c r="B12" s="19">
        <v>42326</v>
      </c>
      <c r="C12" s="15" t="s">
        <v>514</v>
      </c>
      <c r="D12" s="15" t="s">
        <v>515</v>
      </c>
      <c r="E12" s="14" t="s">
        <v>532</v>
      </c>
      <c r="F12" s="14" t="s">
        <v>542</v>
      </c>
      <c r="G12" s="14" t="s">
        <v>537</v>
      </c>
      <c r="H12" s="14">
        <v>2</v>
      </c>
      <c r="I12" s="21">
        <v>24000</v>
      </c>
    </row>
    <row r="13" spans="1:9" s="12" customFormat="1" ht="30" customHeight="1">
      <c r="A13" s="13">
        <v>10</v>
      </c>
      <c r="B13" s="19">
        <v>42327</v>
      </c>
      <c r="C13" s="14" t="s">
        <v>516</v>
      </c>
      <c r="D13" s="14" t="s">
        <v>517</v>
      </c>
      <c r="E13" s="14" t="s">
        <v>533</v>
      </c>
      <c r="F13" s="14" t="s">
        <v>543</v>
      </c>
      <c r="G13" s="14" t="s">
        <v>537</v>
      </c>
      <c r="H13" s="14">
        <v>3</v>
      </c>
      <c r="I13" s="21">
        <v>31800</v>
      </c>
    </row>
    <row r="14" spans="1:9" s="12" customFormat="1" ht="30" customHeight="1">
      <c r="A14" s="13">
        <v>11</v>
      </c>
      <c r="B14" s="19">
        <v>42328</v>
      </c>
      <c r="C14" s="15" t="s">
        <v>518</v>
      </c>
      <c r="D14" s="14" t="s">
        <v>519</v>
      </c>
      <c r="E14" s="14" t="s">
        <v>534</v>
      </c>
      <c r="F14" s="14" t="s">
        <v>544</v>
      </c>
      <c r="G14" s="14" t="s">
        <v>537</v>
      </c>
      <c r="H14" s="14">
        <v>4</v>
      </c>
      <c r="I14" s="21">
        <v>28000</v>
      </c>
    </row>
    <row r="15" spans="1:9" s="12" customFormat="1" ht="30" customHeight="1">
      <c r="A15" s="13">
        <v>12</v>
      </c>
      <c r="B15" s="19">
        <v>42332</v>
      </c>
      <c r="C15" s="14" t="s">
        <v>500</v>
      </c>
      <c r="D15" s="15" t="s">
        <v>520</v>
      </c>
      <c r="E15" s="14" t="s">
        <v>535</v>
      </c>
      <c r="F15" s="14" t="s">
        <v>536</v>
      </c>
      <c r="G15" s="14" t="s">
        <v>537</v>
      </c>
      <c r="H15" s="14">
        <v>10</v>
      </c>
      <c r="I15" s="21">
        <v>90000</v>
      </c>
    </row>
    <row r="16" spans="1:9" s="12" customFormat="1" ht="30" customHeight="1">
      <c r="A16" s="13">
        <v>13</v>
      </c>
      <c r="B16" s="19">
        <v>42334</v>
      </c>
      <c r="C16" s="15" t="s">
        <v>521</v>
      </c>
      <c r="D16" s="15" t="s">
        <v>522</v>
      </c>
      <c r="E16" s="14" t="s">
        <v>532</v>
      </c>
      <c r="F16" s="14" t="s">
        <v>545</v>
      </c>
      <c r="G16" s="14" t="s">
        <v>537</v>
      </c>
      <c r="H16" s="14">
        <v>2</v>
      </c>
      <c r="I16" s="21">
        <v>30000</v>
      </c>
    </row>
    <row r="17" spans="1:9" s="12" customFormat="1" ht="30" customHeight="1">
      <c r="A17" s="13">
        <v>14</v>
      </c>
      <c r="B17" s="19">
        <v>42335</v>
      </c>
      <c r="C17" s="14" t="s">
        <v>523</v>
      </c>
      <c r="D17" s="14" t="s">
        <v>524</v>
      </c>
      <c r="E17" s="14" t="s">
        <v>531</v>
      </c>
      <c r="F17" s="14" t="s">
        <v>546</v>
      </c>
      <c r="G17" s="14" t="s">
        <v>537</v>
      </c>
      <c r="H17" s="14">
        <v>9</v>
      </c>
      <c r="I17" s="21">
        <v>148400</v>
      </c>
    </row>
    <row r="18" spans="1:9" s="22" customFormat="1" ht="36" customHeight="1" thickBot="1">
      <c r="A18" s="28"/>
      <c r="B18" s="29" t="s">
        <v>153</v>
      </c>
      <c r="C18" s="29"/>
      <c r="D18" s="29"/>
      <c r="E18" s="29"/>
      <c r="F18" s="29"/>
      <c r="G18" s="30"/>
      <c r="H18" s="29"/>
      <c r="I18" s="31">
        <f>SUM(I4:I17)</f>
        <v>866200</v>
      </c>
    </row>
  </sheetData>
  <mergeCells count="1">
    <mergeCell ref="A1:I1"/>
  </mergeCells>
  <phoneticPr fontId="2" type="noConversion"/>
  <pageMargins left="0.76" right="0.35433070866141736" top="0.98425196850393704" bottom="0.65" header="0.51181102362204722" footer="0.51181102362204722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9"/>
  <sheetViews>
    <sheetView zoomScale="90" zoomScaleNormal="90" workbookViewId="0">
      <selection activeCell="E27" sqref="E27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4" t="s">
        <v>589</v>
      </c>
      <c r="B1" s="35"/>
      <c r="C1" s="35"/>
      <c r="D1" s="35"/>
      <c r="E1" s="35"/>
      <c r="F1" s="35"/>
      <c r="G1" s="35"/>
      <c r="H1" s="35"/>
      <c r="I1" s="35"/>
    </row>
    <row r="2" spans="1:9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11</v>
      </c>
      <c r="F3" s="10" t="s">
        <v>6</v>
      </c>
      <c r="G3" s="11" t="s">
        <v>7</v>
      </c>
      <c r="H3" s="10" t="s">
        <v>8</v>
      </c>
      <c r="I3" s="17" t="s">
        <v>9</v>
      </c>
    </row>
    <row r="4" spans="1:9" s="12" customFormat="1" ht="30" customHeight="1">
      <c r="A4" s="13">
        <v>1</v>
      </c>
      <c r="B4" s="19">
        <v>42345</v>
      </c>
      <c r="C4" s="15" t="s">
        <v>547</v>
      </c>
      <c r="D4" s="14" t="s">
        <v>548</v>
      </c>
      <c r="E4" s="14" t="s">
        <v>579</v>
      </c>
      <c r="F4" s="14" t="s">
        <v>568</v>
      </c>
      <c r="G4" s="14" t="s">
        <v>234</v>
      </c>
      <c r="H4" s="14">
        <v>8</v>
      </c>
      <c r="I4" s="33">
        <v>73500</v>
      </c>
    </row>
    <row r="5" spans="1:9" s="12" customFormat="1" ht="30" customHeight="1">
      <c r="A5" s="13">
        <v>2</v>
      </c>
      <c r="B5" s="19">
        <v>42347</v>
      </c>
      <c r="C5" s="15" t="s">
        <v>549</v>
      </c>
      <c r="D5" s="14" t="s">
        <v>550</v>
      </c>
      <c r="E5" s="14" t="s">
        <v>580</v>
      </c>
      <c r="F5" s="14" t="s">
        <v>569</v>
      </c>
      <c r="G5" s="14" t="s">
        <v>234</v>
      </c>
      <c r="H5" s="14">
        <v>3</v>
      </c>
      <c r="I5" s="33">
        <v>22000</v>
      </c>
    </row>
    <row r="6" spans="1:9" s="12" customFormat="1" ht="30" customHeight="1">
      <c r="A6" s="13">
        <v>3</v>
      </c>
      <c r="B6" s="19">
        <v>42347</v>
      </c>
      <c r="C6" s="15" t="s">
        <v>549</v>
      </c>
      <c r="D6" s="14" t="s">
        <v>551</v>
      </c>
      <c r="E6" s="14" t="s">
        <v>581</v>
      </c>
      <c r="F6" s="14" t="s">
        <v>569</v>
      </c>
      <c r="G6" s="14" t="s">
        <v>234</v>
      </c>
      <c r="H6" s="14">
        <v>3</v>
      </c>
      <c r="I6" s="33">
        <v>9000</v>
      </c>
    </row>
    <row r="7" spans="1:9" s="12" customFormat="1" ht="30" customHeight="1">
      <c r="A7" s="13">
        <v>4</v>
      </c>
      <c r="B7" s="19">
        <v>42348</v>
      </c>
      <c r="C7" s="15" t="s">
        <v>552</v>
      </c>
      <c r="D7" s="14" t="s">
        <v>553</v>
      </c>
      <c r="E7" s="14" t="s">
        <v>582</v>
      </c>
      <c r="F7" s="14" t="s">
        <v>570</v>
      </c>
      <c r="G7" s="14" t="s">
        <v>234</v>
      </c>
      <c r="H7" s="14">
        <v>2</v>
      </c>
      <c r="I7" s="33">
        <v>40150</v>
      </c>
    </row>
    <row r="8" spans="1:9" s="12" customFormat="1" ht="30" customHeight="1">
      <c r="A8" s="13">
        <v>5</v>
      </c>
      <c r="B8" s="19">
        <v>42349</v>
      </c>
      <c r="C8" s="15" t="s">
        <v>554</v>
      </c>
      <c r="D8" s="14" t="s">
        <v>555</v>
      </c>
      <c r="E8" s="14" t="s">
        <v>583</v>
      </c>
      <c r="F8" s="14" t="s">
        <v>571</v>
      </c>
      <c r="G8" s="14" t="s">
        <v>234</v>
      </c>
      <c r="H8" s="14">
        <v>6</v>
      </c>
      <c r="I8" s="33">
        <v>98500</v>
      </c>
    </row>
    <row r="9" spans="1:9" s="12" customFormat="1" ht="30" customHeight="1">
      <c r="A9" s="13">
        <v>6</v>
      </c>
      <c r="B9" s="19">
        <v>42352</v>
      </c>
      <c r="C9" s="15" t="s">
        <v>556</v>
      </c>
      <c r="D9" s="14" t="s">
        <v>548</v>
      </c>
      <c r="E9" s="14" t="s">
        <v>579</v>
      </c>
      <c r="F9" s="14" t="s">
        <v>572</v>
      </c>
      <c r="G9" s="14" t="s">
        <v>234</v>
      </c>
      <c r="H9" s="14">
        <v>6</v>
      </c>
      <c r="I9" s="33">
        <v>150000</v>
      </c>
    </row>
    <row r="10" spans="1:9" s="12" customFormat="1" ht="30" customHeight="1">
      <c r="A10" s="13">
        <v>7</v>
      </c>
      <c r="B10" s="19">
        <v>42353</v>
      </c>
      <c r="C10" s="15" t="s">
        <v>557</v>
      </c>
      <c r="D10" s="14" t="s">
        <v>558</v>
      </c>
      <c r="E10" s="14" t="s">
        <v>584</v>
      </c>
      <c r="F10" s="14" t="s">
        <v>573</v>
      </c>
      <c r="G10" s="14" t="s">
        <v>234</v>
      </c>
      <c r="H10" s="14">
        <v>3</v>
      </c>
      <c r="I10" s="33">
        <v>21000</v>
      </c>
    </row>
    <row r="11" spans="1:9" s="12" customFormat="1" ht="30" customHeight="1">
      <c r="A11" s="13">
        <v>8</v>
      </c>
      <c r="B11" s="19">
        <v>42356</v>
      </c>
      <c r="C11" s="15" t="s">
        <v>559</v>
      </c>
      <c r="D11" s="14" t="s">
        <v>553</v>
      </c>
      <c r="E11" s="14" t="s">
        <v>582</v>
      </c>
      <c r="F11" s="14" t="s">
        <v>574</v>
      </c>
      <c r="G11" s="14" t="s">
        <v>234</v>
      </c>
      <c r="H11" s="14">
        <v>2</v>
      </c>
      <c r="I11" s="33">
        <v>25850</v>
      </c>
    </row>
    <row r="12" spans="1:9" s="12" customFormat="1" ht="30" customHeight="1">
      <c r="A12" s="13">
        <v>9</v>
      </c>
      <c r="B12" s="19">
        <v>42359</v>
      </c>
      <c r="C12" s="15" t="s">
        <v>547</v>
      </c>
      <c r="D12" s="14" t="s">
        <v>560</v>
      </c>
      <c r="E12" s="14" t="s">
        <v>585</v>
      </c>
      <c r="F12" s="14" t="s">
        <v>568</v>
      </c>
      <c r="G12" s="14" t="s">
        <v>234</v>
      </c>
      <c r="H12" s="14">
        <v>8</v>
      </c>
      <c r="I12" s="33">
        <v>56000</v>
      </c>
    </row>
    <row r="13" spans="1:9" s="12" customFormat="1" ht="30" customHeight="1">
      <c r="A13" s="13">
        <v>10</v>
      </c>
      <c r="B13" s="19">
        <v>42361</v>
      </c>
      <c r="C13" s="15" t="s">
        <v>561</v>
      </c>
      <c r="D13" s="14" t="s">
        <v>562</v>
      </c>
      <c r="E13" s="14" t="s">
        <v>581</v>
      </c>
      <c r="F13" s="14" t="s">
        <v>569</v>
      </c>
      <c r="G13" s="14" t="s">
        <v>234</v>
      </c>
      <c r="H13" s="14">
        <v>10</v>
      </c>
      <c r="I13" s="33">
        <v>106000</v>
      </c>
    </row>
    <row r="14" spans="1:9" s="12" customFormat="1" ht="30" customHeight="1">
      <c r="A14" s="13">
        <v>11</v>
      </c>
      <c r="B14" s="19">
        <v>42361</v>
      </c>
      <c r="C14" s="15" t="s">
        <v>561</v>
      </c>
      <c r="D14" s="14" t="s">
        <v>551</v>
      </c>
      <c r="E14" s="14" t="s">
        <v>586</v>
      </c>
      <c r="F14" s="14" t="s">
        <v>569</v>
      </c>
      <c r="G14" s="14" t="s">
        <v>234</v>
      </c>
      <c r="H14" s="14">
        <v>10</v>
      </c>
      <c r="I14" s="33">
        <v>18000</v>
      </c>
    </row>
    <row r="15" spans="1:9" s="12" customFormat="1" ht="30" customHeight="1">
      <c r="A15" s="13">
        <v>12</v>
      </c>
      <c r="B15" s="19">
        <v>42361</v>
      </c>
      <c r="C15" s="15" t="s">
        <v>563</v>
      </c>
      <c r="D15" s="14" t="s">
        <v>562</v>
      </c>
      <c r="E15" s="14" t="s">
        <v>581</v>
      </c>
      <c r="F15" s="14" t="s">
        <v>575</v>
      </c>
      <c r="G15" s="14" t="s">
        <v>234</v>
      </c>
      <c r="H15" s="14">
        <v>6</v>
      </c>
      <c r="I15" s="33">
        <v>100000</v>
      </c>
    </row>
    <row r="16" spans="1:9" s="12" customFormat="1" ht="30" customHeight="1">
      <c r="A16" s="13">
        <v>13</v>
      </c>
      <c r="B16" s="19">
        <v>42362</v>
      </c>
      <c r="C16" s="15" t="s">
        <v>564</v>
      </c>
      <c r="D16" s="14" t="s">
        <v>565</v>
      </c>
      <c r="E16" s="14" t="s">
        <v>587</v>
      </c>
      <c r="F16" s="14" t="s">
        <v>576</v>
      </c>
      <c r="G16" s="14" t="s">
        <v>234</v>
      </c>
      <c r="H16" s="14">
        <v>6</v>
      </c>
      <c r="I16" s="33">
        <v>146000</v>
      </c>
    </row>
    <row r="17" spans="1:9" s="12" customFormat="1" ht="30" customHeight="1">
      <c r="A17" s="13">
        <v>14</v>
      </c>
      <c r="B17" s="19">
        <v>42366</v>
      </c>
      <c r="C17" s="15" t="s">
        <v>547</v>
      </c>
      <c r="D17" s="14" t="s">
        <v>566</v>
      </c>
      <c r="E17" s="14" t="s">
        <v>588</v>
      </c>
      <c r="F17" s="14" t="s">
        <v>577</v>
      </c>
      <c r="G17" s="14" t="s">
        <v>234</v>
      </c>
      <c r="H17" s="14">
        <v>10</v>
      </c>
      <c r="I17" s="33">
        <v>253000</v>
      </c>
    </row>
    <row r="18" spans="1:9" s="12" customFormat="1" ht="30" customHeight="1">
      <c r="A18" s="13">
        <v>15</v>
      </c>
      <c r="B18" s="19">
        <v>42367</v>
      </c>
      <c r="C18" s="15" t="s">
        <v>567</v>
      </c>
      <c r="D18" s="14" t="s">
        <v>565</v>
      </c>
      <c r="E18" s="14" t="s">
        <v>587</v>
      </c>
      <c r="F18" s="14" t="s">
        <v>578</v>
      </c>
      <c r="G18" s="14" t="s">
        <v>234</v>
      </c>
      <c r="H18" s="14">
        <v>16</v>
      </c>
      <c r="I18" s="33">
        <v>278000</v>
      </c>
    </row>
    <row r="19" spans="1:9" s="22" customFormat="1" ht="36" customHeight="1" thickBot="1">
      <c r="A19" s="28"/>
      <c r="B19" s="29" t="s">
        <v>153</v>
      </c>
      <c r="C19" s="29"/>
      <c r="D19" s="29"/>
      <c r="E19" s="29"/>
      <c r="F19" s="29"/>
      <c r="G19" s="30"/>
      <c r="H19" s="29"/>
      <c r="I19" s="31">
        <f>SUM(I4:I18)</f>
        <v>1397000</v>
      </c>
    </row>
  </sheetData>
  <mergeCells count="1">
    <mergeCell ref="A1:I1"/>
  </mergeCells>
  <phoneticPr fontId="2" type="noConversion"/>
  <pageMargins left="0.76" right="0.35433070866141736" top="0.98425196850393704" bottom="0.65" header="0.51181102362204722" footer="0.51181102362204722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1"/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  <vt:lpstr>Sheet2</vt:lpstr>
      <vt:lpstr>Sheet3</vt:lpstr>
    </vt:vector>
  </TitlesOfParts>
  <Company>한국영상자료원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최유미</cp:lastModifiedBy>
  <cp:lastPrinted>2015-12-14T05:31:06Z</cp:lastPrinted>
  <dcterms:created xsi:type="dcterms:W3CDTF">2005-07-11T00:46:42Z</dcterms:created>
  <dcterms:modified xsi:type="dcterms:W3CDTF">2019-04-03T02:18:23Z</dcterms:modified>
</cp:coreProperties>
</file>