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30" windowWidth="10560" windowHeight="9345" activeTab="11"/>
  </bookViews>
  <sheets>
    <sheet name="1월" sheetId="14" r:id="rId1"/>
    <sheet name="2월" sheetId="15" r:id="rId2"/>
    <sheet name="3월" sheetId="16" r:id="rId3"/>
    <sheet name="4월" sheetId="17" r:id="rId4"/>
    <sheet name="5월" sheetId="18" r:id="rId5"/>
    <sheet name="6월" sheetId="19" r:id="rId6"/>
    <sheet name="7월" sheetId="20" r:id="rId7"/>
    <sheet name="8월" sheetId="21" r:id="rId8"/>
    <sheet name="9월" sheetId="22" r:id="rId9"/>
    <sheet name="10월" sheetId="23" r:id="rId10"/>
    <sheet name="11월" sheetId="24" r:id="rId11"/>
    <sheet name="12월" sheetId="25" r:id="rId12"/>
    <sheet name="Sheet2" sheetId="2" r:id="rId13"/>
    <sheet name="Sheet3" sheetId="3" r:id="rId14"/>
  </sheets>
  <calcPr calcId="125725"/>
</workbook>
</file>

<file path=xl/calcChain.xml><?xml version="1.0" encoding="utf-8"?>
<calcChain xmlns="http://schemas.openxmlformats.org/spreadsheetml/2006/main">
  <c r="I24" i="25"/>
  <c r="I25" i="24"/>
  <c r="I32" i="23"/>
  <c r="I21" i="22"/>
  <c r="I21" i="21"/>
  <c r="I19" i="20"/>
  <c r="I19" i="19"/>
  <c r="I20" i="18"/>
  <c r="I18" i="17"/>
  <c r="I25" i="16"/>
  <c r="I21" i="15"/>
  <c r="I20" i="14"/>
</calcChain>
</file>

<file path=xl/sharedStrings.xml><?xml version="1.0" encoding="utf-8"?>
<sst xmlns="http://schemas.openxmlformats.org/spreadsheetml/2006/main" count="1241" uniqueCount="741">
  <si>
    <t>연번</t>
  </si>
  <si>
    <t>     </t>
    <phoneticPr fontId="2" type="noConversion"/>
  </si>
  <si>
    <t xml:space="preserve"> </t>
    <phoneticPr fontId="2" type="noConversion"/>
  </si>
  <si>
    <t>사용일시</t>
    <phoneticPr fontId="2" type="noConversion"/>
  </si>
  <si>
    <t>집행내역(목적)</t>
    <phoneticPr fontId="2" type="noConversion"/>
  </si>
  <si>
    <t>사용처(장소)</t>
    <phoneticPr fontId="2" type="noConversion"/>
  </si>
  <si>
    <t>집행대상자</t>
    <phoneticPr fontId="2" type="noConversion"/>
  </si>
  <si>
    <t>집행구분</t>
    <phoneticPr fontId="2" type="noConversion"/>
  </si>
  <si>
    <t>인원(명)</t>
    <phoneticPr fontId="2" type="noConversion"/>
  </si>
  <si>
    <t>집행금액(원)</t>
    <phoneticPr fontId="2" type="noConversion"/>
  </si>
  <si>
    <t>지역</t>
    <phoneticPr fontId="2" type="noConversion"/>
  </si>
  <si>
    <t>계</t>
    <phoneticPr fontId="2" type="noConversion"/>
  </si>
  <si>
    <t xml:space="preserve"> &lt; 2016년 1월중 기관장 업무추진비 집행내역 &gt;</t>
    <phoneticPr fontId="2" type="noConversion"/>
  </si>
  <si>
    <t>업무 보고 후 오찬</t>
    <phoneticPr fontId="2" type="noConversion"/>
  </si>
  <si>
    <t xml:space="preserve">박물관 업무협의 </t>
    <phoneticPr fontId="2" type="noConversion"/>
  </si>
  <si>
    <t>해외자료 수집관련 업무협의</t>
    <phoneticPr fontId="2" type="noConversion"/>
  </si>
  <si>
    <t>기획전 관련 업무협의 석찬</t>
    <phoneticPr fontId="2" type="noConversion"/>
  </si>
  <si>
    <t>리모델링관련 업무협의 티타임</t>
    <phoneticPr fontId="2" type="noConversion"/>
  </si>
  <si>
    <t xml:space="preserve">상암 본원 직제관련 업무협의 </t>
    <phoneticPr fontId="2" type="noConversion"/>
  </si>
  <si>
    <t>기관 홍보 관련 업무협의</t>
    <phoneticPr fontId="2" type="noConversion"/>
  </si>
  <si>
    <t>언론 홍보 및 기획전 관련 업무협의</t>
    <phoneticPr fontId="2" type="noConversion"/>
  </si>
  <si>
    <t xml:space="preserve">현안 관련 업무협의 </t>
    <phoneticPr fontId="2" type="noConversion"/>
  </si>
  <si>
    <t xml:space="preserve">홍보 업무협의 </t>
    <phoneticPr fontId="2" type="noConversion"/>
  </si>
  <si>
    <t>박물관 부지관련 협의 오찬</t>
    <phoneticPr fontId="2" type="noConversion"/>
  </si>
  <si>
    <t>비비고
(02-371-5599)</t>
    <phoneticPr fontId="2" type="noConversion"/>
  </si>
  <si>
    <t>엉터리생고기
(02-373-1237)</t>
    <phoneticPr fontId="2" type="noConversion"/>
  </si>
  <si>
    <t>카페1895
(02-3153-2038)</t>
    <phoneticPr fontId="2" type="noConversion"/>
  </si>
  <si>
    <t>엉터리생고기
(02-2132-8877)</t>
    <phoneticPr fontId="2" type="noConversion"/>
  </si>
  <si>
    <t>산내음
(02-523-1611)</t>
    <phoneticPr fontId="2" type="noConversion"/>
  </si>
  <si>
    <t>하노이의아침
(02-363-8839)</t>
    <phoneticPr fontId="2" type="noConversion"/>
  </si>
  <si>
    <t>에이투지
(02-318-5129)</t>
    <phoneticPr fontId="2" type="noConversion"/>
  </si>
  <si>
    <t>뚜띠쿠치나
(02-302-0242)</t>
    <phoneticPr fontId="2" type="noConversion"/>
  </si>
  <si>
    <t>감촌
(02-733-7035)</t>
    <phoneticPr fontId="2" type="noConversion"/>
  </si>
  <si>
    <t>폴바셋
(02-2251-8133)</t>
    <phoneticPr fontId="2" type="noConversion"/>
  </si>
  <si>
    <t>강남
(02-2676-3209)</t>
    <phoneticPr fontId="2" type="noConversion"/>
  </si>
  <si>
    <t>소호정
(02-6393-5788)</t>
    <phoneticPr fontId="2" type="noConversion"/>
  </si>
  <si>
    <t>남도미가
(02-312-3434)</t>
    <phoneticPr fontId="2" type="noConversion"/>
  </si>
  <si>
    <t>상암순대국
(02-3142-1120)</t>
    <phoneticPr fontId="2" type="noConversion"/>
  </si>
  <si>
    <t xml:space="preserve">서울시 마포구 상암산로66상암 E&amp;M 센터 </t>
    <phoneticPr fontId="2" type="noConversion"/>
  </si>
  <si>
    <t>서울시 마포구 상암동 1605누리꿈스퀘어 2층202호</t>
    <phoneticPr fontId="2" type="noConversion"/>
  </si>
  <si>
    <t>서울 마포구 월드컵북로400</t>
    <phoneticPr fontId="2" type="noConversion"/>
  </si>
  <si>
    <t>서울시 마포구 월드컵북로396</t>
    <phoneticPr fontId="2" type="noConversion"/>
  </si>
  <si>
    <t>서울 서초구 서초동1464-33</t>
    <phoneticPr fontId="2" type="noConversion"/>
  </si>
  <si>
    <t>서울 마포구 상암동1605누리꿈스퀘어 제2층제알204</t>
    <phoneticPr fontId="2" type="noConversion"/>
  </si>
  <si>
    <t>서울시 마포구 성암로 문화방송 1층</t>
    <phoneticPr fontId="2" type="noConversion"/>
  </si>
  <si>
    <t>서울 마포구 상암동1602번지 문화콘텐츠센터 1층</t>
    <phoneticPr fontId="2" type="noConversion"/>
  </si>
  <si>
    <t>서울 종로구 종로19 2동 201호</t>
    <phoneticPr fontId="2" type="noConversion"/>
  </si>
  <si>
    <t>서울 종로구 종로3길 17</t>
    <phoneticPr fontId="2" type="noConversion"/>
  </si>
  <si>
    <t>서울시 영등포구 당산로214</t>
    <phoneticPr fontId="2" type="noConversion"/>
  </si>
  <si>
    <t>서울시 마포구 월드컵북로402</t>
    <phoneticPr fontId="2" type="noConversion"/>
  </si>
  <si>
    <t>서울 종로 종로1가르메이에르종로타운</t>
    <phoneticPr fontId="2" type="noConversion"/>
  </si>
  <si>
    <t>서울 마포구 망원동 418-13</t>
    <phoneticPr fontId="2" type="noConversion"/>
  </si>
  <si>
    <t>법인카드</t>
    <phoneticPr fontId="2" type="noConversion"/>
  </si>
  <si>
    <t>부서장</t>
    <phoneticPr fontId="2" type="noConversion"/>
  </si>
  <si>
    <t>연구부장등</t>
    <phoneticPr fontId="2" type="noConversion"/>
  </si>
  <si>
    <t>수집부장등</t>
    <phoneticPr fontId="2" type="noConversion"/>
  </si>
  <si>
    <t>서울신문 기자</t>
    <phoneticPr fontId="2" type="noConversion"/>
  </si>
  <si>
    <t>경영지원팀장</t>
    <phoneticPr fontId="2" type="noConversion"/>
  </si>
  <si>
    <t>뉴스1 부장 등</t>
    <phoneticPr fontId="2" type="noConversion"/>
  </si>
  <si>
    <t>씨네21 사장</t>
    <phoneticPr fontId="2" type="noConversion"/>
  </si>
  <si>
    <t>동아일보 기자</t>
    <phoneticPr fontId="2" type="noConversion"/>
  </si>
  <si>
    <t>경영기획부장등</t>
    <phoneticPr fontId="2" type="noConversion"/>
  </si>
  <si>
    <t>업무 보고 후 오찬</t>
    <phoneticPr fontId="2" type="noConversion"/>
  </si>
  <si>
    <t>기획전 관련 업무협의 음료</t>
    <phoneticPr fontId="2" type="noConversion"/>
  </si>
  <si>
    <t>기관 홍보 협의 후 오찬</t>
    <phoneticPr fontId="2" type="noConversion"/>
  </si>
  <si>
    <t>기관 홍보 협의 후 음료</t>
    <phoneticPr fontId="2" type="noConversion"/>
  </si>
  <si>
    <t xml:space="preserve">도서 발간 관련 업무협의 </t>
    <phoneticPr fontId="2" type="noConversion"/>
  </si>
  <si>
    <t>기관 홍보 협의 석찬</t>
    <phoneticPr fontId="2" type="noConversion"/>
  </si>
  <si>
    <t>자료수집관련 업무협의 오찬</t>
    <phoneticPr fontId="2" type="noConversion"/>
  </si>
  <si>
    <t>제2보존센터 점검 및 방문 오찬</t>
    <phoneticPr fontId="2" type="noConversion"/>
  </si>
  <si>
    <t>시네마테크 프로그램 업무협의 오찬</t>
    <phoneticPr fontId="2" type="noConversion"/>
  </si>
  <si>
    <t xml:space="preserve">  자료원 홍보업무 및 기획전 협의
오찬</t>
    <phoneticPr fontId="2" type="noConversion"/>
  </si>
  <si>
    <t>기관홍보 업무협의 오찬</t>
    <phoneticPr fontId="2" type="noConversion"/>
  </si>
  <si>
    <t xml:space="preserve"> 찾아가는영화관 사업 협의</t>
    <phoneticPr fontId="2" type="noConversion"/>
  </si>
  <si>
    <t>업무 보고 후 음료</t>
    <phoneticPr fontId="2" type="noConversion"/>
  </si>
  <si>
    <t>엉터리생고기
(02-373-12373)</t>
    <phoneticPr fontId="2" type="noConversion"/>
  </si>
  <si>
    <t>오가다
(02-304-7449)</t>
    <phoneticPr fontId="2" type="noConversion"/>
  </si>
  <si>
    <t>나무가있는집
(02-368-0700)</t>
    <phoneticPr fontId="2" type="noConversion"/>
  </si>
  <si>
    <t>퓨어아레나
(02-3210-9787)</t>
    <phoneticPr fontId="2" type="noConversion"/>
  </si>
  <si>
    <t>뚜띠쿠치나
(02-302-0242)</t>
    <phoneticPr fontId="2" type="noConversion"/>
  </si>
  <si>
    <t>주식회사뚝섬
(02-6226-8088)</t>
    <phoneticPr fontId="2" type="noConversion"/>
  </si>
  <si>
    <t>류차이나
(02-307-5077)</t>
    <phoneticPr fontId="2" type="noConversion"/>
  </si>
  <si>
    <t>엉터리생고기
(02-2132-8877)</t>
    <phoneticPr fontId="2" type="noConversion"/>
  </si>
  <si>
    <t>콩소
(031-944-0881)</t>
    <phoneticPr fontId="2" type="noConversion"/>
  </si>
  <si>
    <t>송추가마골
(02-371-0014)</t>
    <phoneticPr fontId="2" type="noConversion"/>
  </si>
  <si>
    <t>남해횟집
(02-2269-7507)</t>
    <phoneticPr fontId="2" type="noConversion"/>
  </si>
  <si>
    <t>양지설렁탕
(02-359-1231)</t>
    <phoneticPr fontId="2" type="noConversion"/>
  </si>
  <si>
    <t>어부가
(02-739-4455)</t>
    <phoneticPr fontId="2" type="noConversion"/>
  </si>
  <si>
    <t>마장축산
(02-303-1592)</t>
    <phoneticPr fontId="2" type="noConversion"/>
  </si>
  <si>
    <t>빽다방
(02-6393-5582)</t>
    <phoneticPr fontId="2" type="noConversion"/>
  </si>
  <si>
    <t>서울시 마포구 상암동 1605누리꿈스퀘어 2층202호</t>
    <phoneticPr fontId="2" type="noConversion"/>
  </si>
  <si>
    <t>서울 마포구 성암로267</t>
    <phoneticPr fontId="2" type="noConversion"/>
  </si>
  <si>
    <t>서울 종로구 신문로2가 1-241</t>
    <phoneticPr fontId="2" type="noConversion"/>
  </si>
  <si>
    <t>서울 종로구 신문로2가 1-128</t>
    <phoneticPr fontId="2" type="noConversion"/>
  </si>
  <si>
    <t>서울 마포구 상암동1602번지 문화콘텐츠센터 1층</t>
    <phoneticPr fontId="2" type="noConversion"/>
  </si>
  <si>
    <t>서울종로구 종로5길7</t>
    <phoneticPr fontId="2" type="noConversion"/>
  </si>
  <si>
    <t xml:space="preserve">서울 상암동 1601kgit 2층 </t>
    <phoneticPr fontId="2" type="noConversion"/>
  </si>
  <si>
    <t>서울시 마포구 월드컵북로396</t>
    <phoneticPr fontId="2" type="noConversion"/>
  </si>
  <si>
    <t>경기 파주시 신촌동70-16</t>
    <phoneticPr fontId="2" type="noConversion"/>
  </si>
  <si>
    <t>서울시 마포구 성암로267</t>
    <phoneticPr fontId="2" type="noConversion"/>
  </si>
  <si>
    <t>서울 중구 저동2가 46-12</t>
    <phoneticPr fontId="2" type="noConversion"/>
  </si>
  <si>
    <t>서울시 마포구 매봉산로2길 3</t>
    <phoneticPr fontId="2" type="noConversion"/>
  </si>
  <si>
    <t>서울 종로구 신문로1가 58-18</t>
    <phoneticPr fontId="2" type="noConversion"/>
  </si>
  <si>
    <t>서울시 마포구 월드컵북로400 지하1층</t>
    <phoneticPr fontId="2" type="noConversion"/>
  </si>
  <si>
    <t>서울 마포구 월드컵북로402</t>
    <phoneticPr fontId="2" type="noConversion"/>
  </si>
  <si>
    <t>부서장</t>
    <phoneticPr fontId="2" type="noConversion"/>
  </si>
  <si>
    <t>호주문화원장</t>
    <phoneticPr fontId="2" type="noConversion"/>
  </si>
  <si>
    <t>세계일보 기자</t>
    <phoneticPr fontId="2" type="noConversion"/>
  </si>
  <si>
    <t>연구부</t>
    <phoneticPr fontId="2" type="noConversion"/>
  </si>
  <si>
    <t>신문사사진부장 등</t>
    <phoneticPr fontId="2" type="noConversion"/>
  </si>
  <si>
    <t>수집부</t>
    <phoneticPr fontId="2" type="noConversion"/>
  </si>
  <si>
    <t>보존센터직원</t>
    <phoneticPr fontId="2" type="noConversion"/>
  </si>
  <si>
    <t>시네마테크부</t>
    <phoneticPr fontId="2" type="noConversion"/>
  </si>
  <si>
    <t>뉴시스기자</t>
    <phoneticPr fontId="2" type="noConversion"/>
  </si>
  <si>
    <t>조선일보 기자등</t>
    <phoneticPr fontId="2" type="noConversion"/>
  </si>
  <si>
    <t>성주문화원장</t>
    <phoneticPr fontId="2" type="noConversion"/>
  </si>
  <si>
    <t xml:space="preserve"> &lt; 2016년 2월중 기관장 업무추진비 집행내역 &gt;</t>
    <phoneticPr fontId="2" type="noConversion"/>
  </si>
  <si>
    <t xml:space="preserve">독립영화 기획전 관련 업무협의 </t>
    <phoneticPr fontId="2" type="noConversion"/>
  </si>
  <si>
    <t>동경
(02-371-0014)</t>
    <phoneticPr fontId="2" type="noConversion"/>
  </si>
  <si>
    <t xml:space="preserve">매일경제기자 </t>
    <phoneticPr fontId="2" type="noConversion"/>
  </si>
  <si>
    <t>법인카드</t>
    <phoneticPr fontId="2" type="noConversion"/>
  </si>
  <si>
    <t xml:space="preserve">서울 마포구 성암로267 1층 </t>
    <phoneticPr fontId="2" type="noConversion"/>
  </si>
  <si>
    <t>업무 보고 후 음료</t>
    <phoneticPr fontId="2" type="noConversion"/>
  </si>
  <si>
    <t>1895카페
(02-3153-2083)</t>
    <phoneticPr fontId="2" type="noConversion"/>
  </si>
  <si>
    <t>사진전 관련 업무협의 오찬</t>
    <phoneticPr fontId="2" type="noConversion"/>
  </si>
  <si>
    <t>은성
(010-8883-4209)</t>
    <phoneticPr fontId="2" type="noConversion"/>
  </si>
  <si>
    <t>업무 보고 후 오찬</t>
    <phoneticPr fontId="2" type="noConversion"/>
  </si>
  <si>
    <t>마장축산
(02-303-1592)</t>
    <phoneticPr fontId="2" type="noConversion"/>
  </si>
  <si>
    <t>기관 홍보 업무협의 석찬</t>
    <phoneticPr fontId="2" type="noConversion"/>
  </si>
  <si>
    <t>현대수산
(02-364-0118)</t>
    <phoneticPr fontId="2" type="noConversion"/>
  </si>
  <si>
    <t>기획전 관련 업무 협의 오찬</t>
    <phoneticPr fontId="2" type="noConversion"/>
  </si>
  <si>
    <t>비진도
(02-02-308-7738)</t>
    <phoneticPr fontId="2" type="noConversion"/>
  </si>
  <si>
    <t>김기덕 감독전 협의 오찬</t>
    <phoneticPr fontId="2" type="noConversion"/>
  </si>
  <si>
    <t>송추가마골
(02-371-0014)</t>
    <phoneticPr fontId="2" type="noConversion"/>
  </si>
  <si>
    <t>김기덕 감독전 협의 후 음료</t>
    <phoneticPr fontId="2" type="noConversion"/>
  </si>
  <si>
    <t>기관 업무협의 오찬</t>
    <phoneticPr fontId="2" type="noConversion"/>
  </si>
  <si>
    <t>푸차이
(02-3151-9988)</t>
    <phoneticPr fontId="2" type="noConversion"/>
  </si>
  <si>
    <t xml:space="preserve"> 기관 업무협의 음료</t>
    <phoneticPr fontId="2" type="noConversion"/>
  </si>
  <si>
    <t>주커피
(02-3151-9799)</t>
    <phoneticPr fontId="2" type="noConversion"/>
  </si>
  <si>
    <t>엉터리생고기
(02-2132-8877)</t>
    <phoneticPr fontId="2" type="noConversion"/>
  </si>
  <si>
    <t xml:space="preserve"> 업무 보고 후 음료</t>
    <phoneticPr fontId="2" type="noConversion"/>
  </si>
  <si>
    <t>빽다방
(02-6393-5582)</t>
    <phoneticPr fontId="2" type="noConversion"/>
  </si>
  <si>
    <t xml:space="preserve">영사실 운영 관련  업무 협의 </t>
    <phoneticPr fontId="2" type="noConversion"/>
  </si>
  <si>
    <t>엉터리생고기
(02-373-12373)</t>
    <phoneticPr fontId="2" type="noConversion"/>
  </si>
  <si>
    <t>현안 문제 협의 오찬</t>
    <phoneticPr fontId="2" type="noConversion"/>
  </si>
  <si>
    <t>무스쿠스
(02-376-8000)</t>
    <phoneticPr fontId="2" type="noConversion"/>
  </si>
  <si>
    <t>기관 홍보 협의 오찬</t>
    <phoneticPr fontId="2" type="noConversion"/>
  </si>
  <si>
    <t>원로 언론인 영화수집관련 오찬</t>
    <phoneticPr fontId="2" type="noConversion"/>
  </si>
  <si>
    <t>양지설렁탕
(02-359-1231)</t>
    <phoneticPr fontId="2" type="noConversion"/>
  </si>
  <si>
    <t xml:space="preserve">영화제 관련 업무협의 오찬 </t>
    <phoneticPr fontId="2" type="noConversion"/>
  </si>
  <si>
    <t>웨이칭차이나
(02-6393-1900)</t>
    <phoneticPr fontId="2" type="noConversion"/>
  </si>
  <si>
    <t>카달로깅팀 업무협의 오찬</t>
    <phoneticPr fontId="2" type="noConversion"/>
  </si>
  <si>
    <t>오늘한점
(02-6393-5145)</t>
    <phoneticPr fontId="2" type="noConversion"/>
  </si>
  <si>
    <t xml:space="preserve"> 사진전 관련 업무협의 </t>
    <phoneticPr fontId="2" type="noConversion"/>
  </si>
  <si>
    <t>나인티모
(02-790-4285)</t>
    <phoneticPr fontId="2" type="noConversion"/>
  </si>
  <si>
    <t xml:space="preserve">업무 보고 후 오찬 </t>
    <phoneticPr fontId="2" type="noConversion"/>
  </si>
  <si>
    <t xml:space="preserve">부서 현안 협의 </t>
    <phoneticPr fontId="2" type="noConversion"/>
  </si>
  <si>
    <t>도솔천
(02-6323-6326)</t>
    <phoneticPr fontId="2" type="noConversion"/>
  </si>
  <si>
    <t>서울 마포구 상암동1602번지 문화콘텐츠센터 지하1층</t>
    <phoneticPr fontId="2" type="noConversion"/>
  </si>
  <si>
    <t>서울 종로구 우정국로45-23</t>
    <phoneticPr fontId="2" type="noConversion"/>
  </si>
  <si>
    <t>서울시 마포구 월드컵북로400 지하1층</t>
    <phoneticPr fontId="2" type="noConversion"/>
  </si>
  <si>
    <t>서울 중구 중림동463외2필지1층</t>
    <phoneticPr fontId="2" type="noConversion"/>
  </si>
  <si>
    <t>서울 마포구 상암동1605번지 누리꿈스퀘어 지하1층</t>
    <phoneticPr fontId="2" type="noConversion"/>
  </si>
  <si>
    <t>서울시 마포구 성암로267</t>
    <phoneticPr fontId="2" type="noConversion"/>
  </si>
  <si>
    <t>서울시 마포구 상암동1622 중소기업dmc타워2층</t>
    <phoneticPr fontId="2" type="noConversion"/>
  </si>
  <si>
    <t>서울시 마포구 성암로 189</t>
    <phoneticPr fontId="2" type="noConversion"/>
  </si>
  <si>
    <t xml:space="preserve">서울시 마포구 월드컵북로396 </t>
    <phoneticPr fontId="2" type="noConversion"/>
  </si>
  <si>
    <t>서울 마포구 월드컵북로402</t>
    <phoneticPr fontId="2" type="noConversion"/>
  </si>
  <si>
    <t>서울시 마포구 상암동 1605누리꿈스퀘어 2층202호</t>
    <phoneticPr fontId="2" type="noConversion"/>
  </si>
  <si>
    <t>서울시 마포구 성암로255MBC몰3층</t>
    <phoneticPr fontId="2" type="noConversion"/>
  </si>
  <si>
    <t>서울시 마포구 매봉산로2길 3</t>
    <phoneticPr fontId="2" type="noConversion"/>
  </si>
  <si>
    <t>서울시 마포구 상암동 KGIT2층</t>
    <phoneticPr fontId="2" type="noConversion"/>
  </si>
  <si>
    <t>서울시 마포구 월드컵북로402</t>
    <phoneticPr fontId="2" type="noConversion"/>
  </si>
  <si>
    <t>서울 마포구 성암로267</t>
    <phoneticPr fontId="2" type="noConversion"/>
  </si>
  <si>
    <t>서울시 마포구 월드컵북로56길</t>
    <phoneticPr fontId="2" type="noConversion"/>
  </si>
  <si>
    <t>부서장</t>
    <phoneticPr fontId="2" type="noConversion"/>
  </si>
  <si>
    <t>연합뉴스사진부</t>
    <phoneticPr fontId="2" type="noConversion"/>
  </si>
  <si>
    <t>한국경제사진부</t>
    <phoneticPr fontId="2" type="noConversion"/>
  </si>
  <si>
    <t>시네마테크부</t>
    <phoneticPr fontId="2" type="noConversion"/>
  </si>
  <si>
    <t xml:space="preserve">원로 감독 </t>
    <phoneticPr fontId="2" type="noConversion"/>
  </si>
  <si>
    <t xml:space="preserve">문화부관계자 </t>
    <phoneticPr fontId="2" type="noConversion"/>
  </si>
  <si>
    <t>영화관운영팀</t>
    <phoneticPr fontId="2" type="noConversion"/>
  </si>
  <si>
    <t>전임사무국장</t>
    <phoneticPr fontId="2" type="noConversion"/>
  </si>
  <si>
    <t>원로 언론인</t>
    <phoneticPr fontId="2" type="noConversion"/>
  </si>
  <si>
    <t>수집부</t>
    <phoneticPr fontId="2" type="noConversion"/>
  </si>
  <si>
    <t>연구부</t>
    <phoneticPr fontId="2" type="noConversion"/>
  </si>
  <si>
    <t>시네마테크부장</t>
    <phoneticPr fontId="2" type="noConversion"/>
  </si>
  <si>
    <t>정OO 감독</t>
    <phoneticPr fontId="2" type="noConversion"/>
  </si>
  <si>
    <t>조선일보 기자</t>
    <phoneticPr fontId="2" type="noConversion"/>
  </si>
  <si>
    <t>원로감독</t>
    <phoneticPr fontId="2" type="noConversion"/>
  </si>
  <si>
    <t xml:space="preserve"> &lt; 2016년 3월중 기관장 업무추진비 집행내역 &gt;</t>
    <phoneticPr fontId="2" type="noConversion"/>
  </si>
  <si>
    <t xml:space="preserve"> &lt; 2016년 4월중 기관장 업무추진비 집행내역 &gt;</t>
    <phoneticPr fontId="2" type="noConversion"/>
  </si>
  <si>
    <t>100년사진전 관련 업무협의</t>
    <phoneticPr fontId="2" type="noConversion"/>
  </si>
  <si>
    <t>무스쿠스
(02-376-8000)</t>
    <phoneticPr fontId="2" type="noConversion"/>
  </si>
  <si>
    <t>업무 보고  후 오찬</t>
    <phoneticPr fontId="2" type="noConversion"/>
  </si>
  <si>
    <t>양지설렁탕
(02-359-1231)</t>
    <phoneticPr fontId="2" type="noConversion"/>
  </si>
  <si>
    <t>현안 보고 및 업무협의</t>
    <phoneticPr fontId="2" type="noConversion"/>
  </si>
  <si>
    <t>넉넉한 밥상
(02-6393-5689)</t>
    <phoneticPr fontId="2" type="noConversion"/>
  </si>
  <si>
    <t>현안 보고 및 업무협의 음료</t>
    <phoneticPr fontId="2" type="noConversion"/>
  </si>
  <si>
    <t>카페1895
(02-3015-2038)</t>
    <phoneticPr fontId="2" type="noConversion"/>
  </si>
  <si>
    <t>한국영화 100년 사진전관련 업무협의</t>
    <phoneticPr fontId="2" type="noConversion"/>
  </si>
  <si>
    <t>청록
(02-2277-7779)</t>
    <phoneticPr fontId="2" type="noConversion"/>
  </si>
  <si>
    <t>엉터리생고기
(02-2132-8877)</t>
    <phoneticPr fontId="2" type="noConversion"/>
  </si>
  <si>
    <t>업무 보고  후  음료</t>
    <phoneticPr fontId="2" type="noConversion"/>
  </si>
  <si>
    <t>뺵다방
(02-6393-5582)</t>
    <phoneticPr fontId="2" type="noConversion"/>
  </si>
  <si>
    <t xml:space="preserve">100년 사진전 관련 업무협의 </t>
    <phoneticPr fontId="2" type="noConversion"/>
  </si>
  <si>
    <t>언론 홍보및 기획전 관련 협의</t>
    <phoneticPr fontId="2" type="noConversion"/>
  </si>
  <si>
    <t>엉터리생고기
(02-373-1237)</t>
    <phoneticPr fontId="2" type="noConversion"/>
  </si>
  <si>
    <t>언론 홍보및 기획전 관련 협의 음료</t>
    <phoneticPr fontId="2" type="noConversion"/>
  </si>
  <si>
    <t>파주 개관기념 영화제 관련 협의</t>
    <phoneticPr fontId="2" type="noConversion"/>
  </si>
  <si>
    <t>굴국밥전문점굴세상
(031-974-6480)</t>
    <phoneticPr fontId="2" type="noConversion"/>
  </si>
  <si>
    <t xml:space="preserve">파주 개관식 관련 협의 </t>
    <phoneticPr fontId="2" type="noConversion"/>
  </si>
  <si>
    <t>송추가마골
(02-371-0014)</t>
    <phoneticPr fontId="2" type="noConversion"/>
  </si>
  <si>
    <t>기관 홍보 관련 협의</t>
    <phoneticPr fontId="2" type="noConversion"/>
  </si>
  <si>
    <t>하동관
(02-785-9291)</t>
    <phoneticPr fontId="2" type="noConversion"/>
  </si>
  <si>
    <t xml:space="preserve">2015 경영평가 관련 협의 </t>
    <phoneticPr fontId="2" type="noConversion"/>
  </si>
  <si>
    <t>서울시 마포구 성암로255 MBC몰3층</t>
    <phoneticPr fontId="2" type="noConversion"/>
  </si>
  <si>
    <t>서울시 마포구 매봉산로2길 3</t>
    <phoneticPr fontId="2" type="noConversion"/>
  </si>
  <si>
    <t xml:space="preserve">서울 마포구 상암동1601 </t>
    <phoneticPr fontId="2" type="noConversion"/>
  </si>
  <si>
    <t>서울 마포구 상암동 월드컵북로400</t>
    <phoneticPr fontId="2" type="noConversion"/>
  </si>
  <si>
    <t>서울 중구 수표로4길 8</t>
    <phoneticPr fontId="2" type="noConversion"/>
  </si>
  <si>
    <t>서울시 마포구 월드컵북로 396</t>
    <phoneticPr fontId="2" type="noConversion"/>
  </si>
  <si>
    <t>서울 마포구 월드컵북로402</t>
    <phoneticPr fontId="2" type="noConversion"/>
  </si>
  <si>
    <t>서울 마포구 상암동 누리꿈스퀘어 2층</t>
    <phoneticPr fontId="2" type="noConversion"/>
  </si>
  <si>
    <t xml:space="preserve">경기 고양시 덕양구 행주내동 </t>
    <phoneticPr fontId="2" type="noConversion"/>
  </si>
  <si>
    <t>서울시 마포구 성암로 267</t>
    <phoneticPr fontId="2" type="noConversion"/>
  </si>
  <si>
    <t>영등포 은행로3 삼익익스콘벤처타워1층</t>
    <phoneticPr fontId="2" type="noConversion"/>
  </si>
  <si>
    <t xml:space="preserve">원로배우등 </t>
    <phoneticPr fontId="2" type="noConversion"/>
  </si>
  <si>
    <t>법인카드</t>
    <phoneticPr fontId="2" type="noConversion"/>
  </si>
  <si>
    <t>부장단</t>
    <phoneticPr fontId="2" type="noConversion"/>
  </si>
  <si>
    <t>시네마테크부장</t>
    <phoneticPr fontId="2" type="noConversion"/>
  </si>
  <si>
    <t>매일경제 기자</t>
    <phoneticPr fontId="2" type="noConversion"/>
  </si>
  <si>
    <t>연구부</t>
    <phoneticPr fontId="2" type="noConversion"/>
  </si>
  <si>
    <t>세계일보 기자</t>
    <phoneticPr fontId="2" type="noConversion"/>
  </si>
  <si>
    <t xml:space="preserve">영화관운영팀  </t>
    <phoneticPr fontId="2" type="noConversion"/>
  </si>
  <si>
    <t>전임원장</t>
    <phoneticPr fontId="2" type="noConversion"/>
  </si>
  <si>
    <t>국민일보 기자</t>
    <phoneticPr fontId="2" type="noConversion"/>
  </si>
  <si>
    <t xml:space="preserve">담당자 등 </t>
    <phoneticPr fontId="2" type="noConversion"/>
  </si>
  <si>
    <t xml:space="preserve">홈페이지 관련 홍보 회의 </t>
    <phoneticPr fontId="2" type="noConversion"/>
  </si>
  <si>
    <t>엉터리생고기
(02-373-1237)</t>
    <phoneticPr fontId="2" type="noConversion"/>
  </si>
  <si>
    <t>자료원 현안관련 업무협의</t>
    <phoneticPr fontId="2" type="noConversion"/>
  </si>
  <si>
    <t>해사랑파크텔
(02-410-2111)</t>
    <phoneticPr fontId="2" type="noConversion"/>
  </si>
  <si>
    <t>토요문화 공개수업 관련 협의</t>
    <phoneticPr fontId="2" type="noConversion"/>
  </si>
  <si>
    <t>도솔천
(02-6323-6326)</t>
    <phoneticPr fontId="2" type="noConversion"/>
  </si>
  <si>
    <t xml:space="preserve">언론 홍보 관련 업무협의 </t>
    <phoneticPr fontId="2" type="noConversion"/>
  </si>
  <si>
    <t>지리산어탕국수
(031-972-6736)</t>
    <phoneticPr fontId="2" type="noConversion"/>
  </si>
  <si>
    <t>홍보관련 회의 음료</t>
    <phoneticPr fontId="2" type="noConversion"/>
  </si>
  <si>
    <t>오가다
(02-304-7449)</t>
    <phoneticPr fontId="2" type="noConversion"/>
  </si>
  <si>
    <t>언론사 홍보 관련 음료</t>
    <phoneticPr fontId="2" type="noConversion"/>
  </si>
  <si>
    <t>보존센터 개관식 관련 회의</t>
    <phoneticPr fontId="2" type="noConversion"/>
  </si>
  <si>
    <t>진부령황태마을
(02-3153-2336)</t>
    <phoneticPr fontId="2" type="noConversion"/>
  </si>
  <si>
    <t xml:space="preserve">자료원 홍보 관련 업무협의 </t>
    <phoneticPr fontId="2" type="noConversion"/>
  </si>
  <si>
    <t>㈜광화문진진바라
(02-6226-8181)</t>
    <phoneticPr fontId="2" type="noConversion"/>
  </si>
  <si>
    <t>박물관 건립관련 회의</t>
    <phoneticPr fontId="2" type="noConversion"/>
  </si>
  <si>
    <t>서룡
(02-6393-0558)</t>
    <phoneticPr fontId="2" type="noConversion"/>
  </si>
  <si>
    <t>파주보존센터 언론 홍보 협의</t>
    <phoneticPr fontId="2" type="noConversion"/>
  </si>
  <si>
    <t>㈜달개비 자연음식
(02-763-3434)</t>
    <phoneticPr fontId="2" type="noConversion"/>
  </si>
  <si>
    <t>박물관 기획전시 관련 협의</t>
    <phoneticPr fontId="2" type="noConversion"/>
  </si>
  <si>
    <t>남원추어탕
(02-303-45220</t>
    <phoneticPr fontId="2" type="noConversion"/>
  </si>
  <si>
    <t>필름 복원 검토회의 오찬</t>
    <phoneticPr fontId="2" type="noConversion"/>
  </si>
  <si>
    <t>원조할머니묵집
(031-942-3017)</t>
    <phoneticPr fontId="2" type="noConversion"/>
  </si>
  <si>
    <t>현안 문제 검토 보고 오찬</t>
    <phoneticPr fontId="2" type="noConversion"/>
  </si>
  <si>
    <t>담날전주콩나물국밥
(02-302-7521)</t>
    <phoneticPr fontId="2" type="noConversion"/>
  </si>
  <si>
    <t>문화의 날 참여 후 석찬</t>
    <phoneticPr fontId="2" type="noConversion"/>
  </si>
  <si>
    <t>홍대돈까스
(02-304-1017)</t>
    <phoneticPr fontId="2" type="noConversion"/>
  </si>
  <si>
    <t xml:space="preserve">업무 보고 후 오찬 </t>
    <phoneticPr fontId="2" type="noConversion"/>
  </si>
  <si>
    <t>서대문삼계탕
(02-3142-1616)</t>
    <phoneticPr fontId="2" type="noConversion"/>
  </si>
  <si>
    <t xml:space="preserve">영화박물관 건립관련 협의 </t>
    <phoneticPr fontId="2" type="noConversion"/>
  </si>
  <si>
    <t>남산오리진흙구이
(02-2273-3193)</t>
    <phoneticPr fontId="2" type="noConversion"/>
  </si>
  <si>
    <t>서울 마포구 상암동 누리꿈스퀴어2층</t>
    <phoneticPr fontId="2" type="noConversion"/>
  </si>
  <si>
    <t>서울 송파구 방이동88-8 올림픽파크텔 지하1층</t>
    <phoneticPr fontId="2" type="noConversion"/>
  </si>
  <si>
    <t>서울 마포구 월드컵북로56길 9</t>
    <phoneticPr fontId="2" type="noConversion"/>
  </si>
  <si>
    <t>경기도 고양시 덕양구 행주내동104-4</t>
    <phoneticPr fontId="2" type="noConversion"/>
  </si>
  <si>
    <t>서울시 마포구 성암로267</t>
    <phoneticPr fontId="2" type="noConversion"/>
  </si>
  <si>
    <t>서울 마포구 상암동 1602문화콘텐츠센터 지하b층</t>
    <phoneticPr fontId="2" type="noConversion"/>
  </si>
  <si>
    <t>서울 종로구 종로5길 7</t>
    <phoneticPr fontId="2" type="noConversion"/>
  </si>
  <si>
    <t>서울 마포구 상암동 아안상암2단지 상가</t>
    <phoneticPr fontId="2" type="noConversion"/>
  </si>
  <si>
    <t>서울 중구 정동3-7번지</t>
    <phoneticPr fontId="2" type="noConversion"/>
  </si>
  <si>
    <t>서울 마포구 월드컵북로54길</t>
    <phoneticPr fontId="2" type="noConversion"/>
  </si>
  <si>
    <t>파주시 교하읍 서패리203-7</t>
    <phoneticPr fontId="2" type="noConversion"/>
  </si>
  <si>
    <t>서울 마포구 월드컵북로396</t>
    <phoneticPr fontId="2" type="noConversion"/>
  </si>
  <si>
    <t>서울 마포구 월드컵북로396 지층1077호</t>
    <phoneticPr fontId="2" type="noConversion"/>
  </si>
  <si>
    <t>서울시 마포구 월드컵북로56길</t>
    <phoneticPr fontId="2" type="noConversion"/>
  </si>
  <si>
    <t>서울 중구 장충동2가192-16</t>
    <phoneticPr fontId="2" type="noConversion"/>
  </si>
  <si>
    <t>홍보담당 등</t>
    <phoneticPr fontId="2" type="noConversion"/>
  </si>
  <si>
    <t>법인카드</t>
    <phoneticPr fontId="2" type="noConversion"/>
  </si>
  <si>
    <t>자료원 이사</t>
    <phoneticPr fontId="2" type="noConversion"/>
  </si>
  <si>
    <t>매일경제 기자</t>
    <phoneticPr fontId="2" type="noConversion"/>
  </si>
  <si>
    <t>부장단</t>
    <phoneticPr fontId="2" type="noConversion"/>
  </si>
  <si>
    <t>부서장</t>
    <phoneticPr fontId="2" type="noConversion"/>
  </si>
  <si>
    <t>경영기획부장</t>
    <phoneticPr fontId="2" type="noConversion"/>
  </si>
  <si>
    <t>조선일보 사진부
기자</t>
    <phoneticPr fontId="2" type="noConversion"/>
  </si>
  <si>
    <t xml:space="preserve">서울신문 정치부 부장 </t>
    <phoneticPr fontId="2" type="noConversion"/>
  </si>
  <si>
    <t>파주보존센터</t>
    <phoneticPr fontId="2" type="noConversion"/>
  </si>
  <si>
    <t>시네마부장등</t>
    <phoneticPr fontId="2" type="noConversion"/>
  </si>
  <si>
    <t>중구청관계자</t>
    <phoneticPr fontId="2" type="noConversion"/>
  </si>
  <si>
    <t xml:space="preserve"> &lt; 2016년 5월중 기관장 업무추진비 집행내역 &gt;</t>
    <phoneticPr fontId="2" type="noConversion"/>
  </si>
  <si>
    <t xml:space="preserve"> &lt; 2016년 6월중 기관장 업무추진비 집행내역 &gt;</t>
    <phoneticPr fontId="2" type="noConversion"/>
  </si>
  <si>
    <t xml:space="preserve">영화관련관계자 업무협의 </t>
    <phoneticPr fontId="2" type="noConversion"/>
  </si>
  <si>
    <t>해성
(02-6393-5335)</t>
    <phoneticPr fontId="2" type="noConversion"/>
  </si>
  <si>
    <t>기증자료 업무협의 오찬</t>
    <phoneticPr fontId="2" type="noConversion"/>
  </si>
  <si>
    <t>킹콩부대찌개
(02-372-2009)</t>
    <phoneticPr fontId="2" type="noConversion"/>
  </si>
  <si>
    <t>언론 홍보 및 기획전 관련 업무협의</t>
    <phoneticPr fontId="2" type="noConversion"/>
  </si>
  <si>
    <t>㈜디씨에이치
(02-2648-5988)</t>
    <phoneticPr fontId="2" type="noConversion"/>
  </si>
  <si>
    <t>기관홍보 관련 협의 석찬</t>
    <phoneticPr fontId="2" type="noConversion"/>
  </si>
  <si>
    <t>설가온
(02-733-3276)</t>
    <phoneticPr fontId="2" type="noConversion"/>
  </si>
  <si>
    <t>신규사업 설명회 참석</t>
    <phoneticPr fontId="2" type="noConversion"/>
  </si>
  <si>
    <t>독도진해물탕
(044-862-2901)</t>
    <phoneticPr fontId="2" type="noConversion"/>
  </si>
  <si>
    <t>현안 보고 후 오찬</t>
    <phoneticPr fontId="2" type="noConversion"/>
  </si>
  <si>
    <t>송추가마골
(02-371-0014)</t>
    <phoneticPr fontId="2" type="noConversion"/>
  </si>
  <si>
    <t>경평 후속조치 협의 오찬</t>
    <phoneticPr fontId="2" type="noConversion"/>
  </si>
  <si>
    <t>뉴프린스백숙집
(02-308-3705)</t>
    <phoneticPr fontId="2" type="noConversion"/>
  </si>
  <si>
    <t>기획전 홍보 관련 업무 협의 오찬</t>
    <phoneticPr fontId="2" type="noConversion"/>
  </si>
  <si>
    <t>메이징에이
(02-6670-3640)</t>
    <phoneticPr fontId="2" type="noConversion"/>
  </si>
  <si>
    <t>기획전 홍보 관련 업무 협의 음료</t>
    <phoneticPr fontId="2" type="noConversion"/>
  </si>
  <si>
    <t>에이투지
(02-318-5129)</t>
    <phoneticPr fontId="2" type="noConversion"/>
  </si>
  <si>
    <t xml:space="preserve">기관 홍보 관련 협의 </t>
    <phoneticPr fontId="2" type="noConversion"/>
  </si>
  <si>
    <t>㈜덕승재
(02-6393-0530)</t>
    <phoneticPr fontId="2" type="noConversion"/>
  </si>
  <si>
    <t>업무 보고 후 오찬</t>
    <phoneticPr fontId="2" type="noConversion"/>
  </si>
  <si>
    <t>청송면옥
(02-334-3545)</t>
    <phoneticPr fontId="2" type="noConversion"/>
  </si>
  <si>
    <t xml:space="preserve">FIAF 총회 영화제 관련 업무협의 석찬 </t>
    <phoneticPr fontId="2" type="noConversion"/>
  </si>
  <si>
    <t>SETEFI</t>
    <phoneticPr fontId="2" type="noConversion"/>
  </si>
  <si>
    <t xml:space="preserve">FIAF 총회 아시아 지역모임 회의 </t>
    <phoneticPr fontId="2" type="noConversion"/>
  </si>
  <si>
    <t>Osteria de1 podesta
(03352541209)</t>
    <phoneticPr fontId="2" type="noConversion"/>
  </si>
  <si>
    <t>해외자료 수집관련 업무협의</t>
    <phoneticPr fontId="2" type="noConversion"/>
  </si>
  <si>
    <t>엉터리생고기
(02-373-1237)</t>
    <phoneticPr fontId="2" type="noConversion"/>
  </si>
  <si>
    <t>해외자료 수집 협의후 음료</t>
    <phoneticPr fontId="2" type="noConversion"/>
  </si>
  <si>
    <t>카페1895
(02-3153-2038)</t>
    <phoneticPr fontId="2" type="noConversion"/>
  </si>
  <si>
    <t>서울 마포 상암 1601 kgit센터314</t>
    <phoneticPr fontId="2" type="noConversion"/>
  </si>
  <si>
    <t>서울시 마포구 상암동 1597 사보이시티 b118,119</t>
    <phoneticPr fontId="2" type="noConversion"/>
  </si>
  <si>
    <t>서울 양천구 목동 225 대한민국예술인센터2층</t>
    <phoneticPr fontId="2" type="noConversion"/>
  </si>
  <si>
    <t>서울시 종로구 세종로 81-3</t>
    <phoneticPr fontId="2" type="noConversion"/>
  </si>
  <si>
    <t>세종시 어진동3-113 세종일번가A-311호</t>
    <phoneticPr fontId="2" type="noConversion"/>
  </si>
  <si>
    <t>서울시 마포구 성암로 267</t>
    <phoneticPr fontId="2" type="noConversion"/>
  </si>
  <si>
    <t>서울 마포구 상암동 5-2</t>
    <phoneticPr fontId="2" type="noConversion"/>
  </si>
  <si>
    <t>서울 중구 세종대로136 지하2층</t>
    <phoneticPr fontId="2" type="noConversion"/>
  </si>
  <si>
    <t>서울시 종로구 세종대로136</t>
    <phoneticPr fontId="2" type="noConversion"/>
  </si>
  <si>
    <t>서울시 마포구 월드컵북로361</t>
    <phoneticPr fontId="2" type="noConversion"/>
  </si>
  <si>
    <t>서울시 서대문구 연의맛로6</t>
    <phoneticPr fontId="2" type="noConversion"/>
  </si>
  <si>
    <t>VIA DE MONARI 6/B 40121</t>
    <phoneticPr fontId="2" type="noConversion"/>
  </si>
  <si>
    <t>via orefici,21 bologna partita iva</t>
    <phoneticPr fontId="2" type="noConversion"/>
  </si>
  <si>
    <t>서울 마포 상암동 누리꿈스퀘어2층</t>
    <phoneticPr fontId="2" type="noConversion"/>
  </si>
  <si>
    <t>서울 마포구 상암동 월드컵북로400</t>
    <phoneticPr fontId="2" type="noConversion"/>
  </si>
  <si>
    <t>한양대교수 등</t>
    <phoneticPr fontId="2" type="noConversion"/>
  </si>
  <si>
    <t>법인카드</t>
    <phoneticPr fontId="2" type="noConversion"/>
  </si>
  <si>
    <t>부서장</t>
    <phoneticPr fontId="2" type="noConversion"/>
  </si>
  <si>
    <t>영화인총연합회장단오찬</t>
    <phoneticPr fontId="2" type="noConversion"/>
  </si>
  <si>
    <t>동아일보 기자 등</t>
    <phoneticPr fontId="2" type="noConversion"/>
  </si>
  <si>
    <t>기재부 관계자 등</t>
    <phoneticPr fontId="2" type="noConversion"/>
  </si>
  <si>
    <t xml:space="preserve">서울신문 문화부 부장등 </t>
    <phoneticPr fontId="2" type="noConversion"/>
  </si>
  <si>
    <t>서울신문 문화부 
부장등</t>
    <phoneticPr fontId="2" type="noConversion"/>
  </si>
  <si>
    <t>YTN 보도국장</t>
    <phoneticPr fontId="2" type="noConversion"/>
  </si>
  <si>
    <t>볼로냐 영화제 관계자 등</t>
    <phoneticPr fontId="2" type="noConversion"/>
  </si>
  <si>
    <t xml:space="preserve">대만영상자료원장 등 </t>
    <phoneticPr fontId="2" type="noConversion"/>
  </si>
  <si>
    <t xml:space="preserve"> &lt; 2016년 7월중 기관장 업무추진비 집행내역 &gt;</t>
    <phoneticPr fontId="2" type="noConversion"/>
  </si>
  <si>
    <t>문화부 산하기관 업무 보고 오찬</t>
    <phoneticPr fontId="2" type="noConversion"/>
  </si>
  <si>
    <t>남평식당
(02-2677-5066)</t>
    <phoneticPr fontId="2" type="noConversion"/>
  </si>
  <si>
    <t>현안 업무 보고 회의 오찬</t>
    <phoneticPr fontId="2" type="noConversion"/>
  </si>
  <si>
    <t>시골보쌈과 감자옹심이
(02-303-1592)</t>
    <phoneticPr fontId="2" type="noConversion"/>
  </si>
  <si>
    <t>기관 홍보 관련 업무협의 오찬</t>
    <phoneticPr fontId="2" type="noConversion"/>
  </si>
  <si>
    <t>참배나무골
(02-780-5292)</t>
    <phoneticPr fontId="2" type="noConversion"/>
  </si>
  <si>
    <t>언론 홍보 관련 업무협의 오찬</t>
    <phoneticPr fontId="2" type="noConversion"/>
  </si>
  <si>
    <t>동원참치
(02-3666-6666)</t>
    <phoneticPr fontId="2" type="noConversion"/>
  </si>
  <si>
    <t>업무 보고후 오찬</t>
    <phoneticPr fontId="2" type="noConversion"/>
  </si>
  <si>
    <t>서대문삼계탕
(02-3142-1616)</t>
    <phoneticPr fontId="2" type="noConversion"/>
  </si>
  <si>
    <t>문화예술 관련 업무협의 오찬</t>
    <phoneticPr fontId="2" type="noConversion"/>
  </si>
  <si>
    <t>콩두에프앤씨
(02-722-7002)</t>
    <phoneticPr fontId="2" type="noConversion"/>
  </si>
  <si>
    <t xml:space="preserve">기획전 관련 업무협의 </t>
    <phoneticPr fontId="2" type="noConversion"/>
  </si>
  <si>
    <t>머그포래빗
(02-737-7588)</t>
    <phoneticPr fontId="2" type="noConversion"/>
  </si>
  <si>
    <t xml:space="preserve">kmdb 온라인 기획전 관련 업무협의 </t>
    <phoneticPr fontId="2" type="noConversion"/>
  </si>
  <si>
    <t>송추가마골
(02-371-0014)</t>
    <phoneticPr fontId="2" type="noConversion"/>
  </si>
  <si>
    <t>kmdb 온라인 기획전 관련 업무음료</t>
    <phoneticPr fontId="2" type="noConversion"/>
  </si>
  <si>
    <t>이디야커피
(02-305-2233)</t>
    <phoneticPr fontId="2" type="noConversion"/>
  </si>
  <si>
    <t>기획전 언론 홍보 협의 오찬</t>
    <phoneticPr fontId="2" type="noConversion"/>
  </si>
  <si>
    <t>안성또순이
(02-733-5830)</t>
    <phoneticPr fontId="2" type="noConversion"/>
  </si>
  <si>
    <t>기획전 언론 홍보 협의 음료</t>
    <phoneticPr fontId="2" type="noConversion"/>
  </si>
  <si>
    <t>퓨어아레나
(02-3210-9787)</t>
    <phoneticPr fontId="2" type="noConversion"/>
  </si>
  <si>
    <t>볼로냐 총회 관련 업무 보고 오찬</t>
    <phoneticPr fontId="2" type="noConversion"/>
  </si>
  <si>
    <t>평택고여사집냉면
(02-392-7461)</t>
    <phoneticPr fontId="2" type="noConversion"/>
  </si>
  <si>
    <t>볼로냐 총회 관련 업무 보고 음료</t>
    <phoneticPr fontId="2" type="noConversion"/>
  </si>
  <si>
    <t>커피팝
(070-8846-6888)</t>
    <phoneticPr fontId="2" type="noConversion"/>
  </si>
  <si>
    <t xml:space="preserve"> 보존센터  시설관리 점검 회의 오찬 </t>
    <phoneticPr fontId="2" type="noConversion"/>
  </si>
  <si>
    <t>㈜실마리랜드
(070-4915-4164)</t>
    <phoneticPr fontId="2" type="noConversion"/>
  </si>
  <si>
    <t xml:space="preserve">경영기획 현안 관련 보고 </t>
    <phoneticPr fontId="2" type="noConversion"/>
  </si>
  <si>
    <t>상냥한그놈의밥상
(02-6494-2525)</t>
    <phoneticPr fontId="2" type="noConversion"/>
  </si>
  <si>
    <t>서울시 영등포구 버드나루로7길7</t>
    <phoneticPr fontId="2" type="noConversion"/>
  </si>
  <si>
    <t>서울 마포구 월드컵북로400 B101</t>
    <phoneticPr fontId="2" type="noConversion"/>
  </si>
  <si>
    <t>서울 영등포 여의도17-10</t>
    <phoneticPr fontId="2" type="noConversion"/>
  </si>
  <si>
    <t>서울 중구 세종대로22길 16 2층</t>
    <phoneticPr fontId="2" type="noConversion"/>
  </si>
  <si>
    <t>서울시 마포구 월드컵북로56길9 301호</t>
    <phoneticPr fontId="2" type="noConversion"/>
  </si>
  <si>
    <t>서울 중구 정동1-54</t>
    <phoneticPr fontId="2" type="noConversion"/>
  </si>
  <si>
    <t>서울 종로구 종로1길 50</t>
    <phoneticPr fontId="2" type="noConversion"/>
  </si>
  <si>
    <t>서울시 마포구 성암로267</t>
    <phoneticPr fontId="2" type="noConversion"/>
  </si>
  <si>
    <t>서울 마포구 상암동1605 110호</t>
    <phoneticPr fontId="2" type="noConversion"/>
  </si>
  <si>
    <t>서울시 종로구 신문로2가1-161</t>
    <phoneticPr fontId="2" type="noConversion"/>
  </si>
  <si>
    <t>서울 종로구 신문로2가 1-128</t>
    <phoneticPr fontId="2" type="noConversion"/>
  </si>
  <si>
    <t>서울시 서대문구 연희동193-13 1층</t>
    <phoneticPr fontId="2" type="noConversion"/>
  </si>
  <si>
    <t>서울시 서대문구 연희동192-10</t>
    <phoneticPr fontId="2" type="noConversion"/>
  </si>
  <si>
    <t>파주시 서패동 340번지</t>
    <phoneticPr fontId="2" type="noConversion"/>
  </si>
  <si>
    <t>서울 마포구 월드컵북로54길</t>
    <phoneticPr fontId="2" type="noConversion"/>
  </si>
  <si>
    <t>부장등</t>
    <phoneticPr fontId="2" type="noConversion"/>
  </si>
  <si>
    <t>법인카드</t>
    <phoneticPr fontId="2" type="noConversion"/>
  </si>
  <si>
    <t>부서장</t>
    <phoneticPr fontId="2" type="noConversion"/>
  </si>
  <si>
    <t>국회사진기자단 한국일보,연합뉴스등</t>
    <phoneticPr fontId="2" type="noConversion"/>
  </si>
  <si>
    <t>원로사진기자 서울신문,중앙일보</t>
    <phoneticPr fontId="2" type="noConversion"/>
  </si>
  <si>
    <t>금호문화재단 사장</t>
    <phoneticPr fontId="2" type="noConversion"/>
  </si>
  <si>
    <t>연합뉴스</t>
    <phoneticPr fontId="2" type="noConversion"/>
  </si>
  <si>
    <t>부장단</t>
    <phoneticPr fontId="2" type="noConversion"/>
  </si>
  <si>
    <t>FIAF  담당자 등</t>
    <phoneticPr fontId="2" type="noConversion"/>
  </si>
  <si>
    <t>퍄주보존센터</t>
    <phoneticPr fontId="2" type="noConversion"/>
  </si>
  <si>
    <t>경영기획부부장등</t>
    <phoneticPr fontId="2" type="noConversion"/>
  </si>
  <si>
    <t>세계일보 허OO
 부장등</t>
    <phoneticPr fontId="2" type="noConversion"/>
  </si>
  <si>
    <t>세계일보허OO
부장등</t>
    <phoneticPr fontId="2" type="noConversion"/>
  </si>
  <si>
    <t xml:space="preserve"> &lt; 2016년 8월중 기관장 업무추진비 집행내역 &gt;</t>
    <phoneticPr fontId="2" type="noConversion"/>
  </si>
  <si>
    <t>업무 보고 후 오찬</t>
    <phoneticPr fontId="2" type="noConversion"/>
  </si>
  <si>
    <t>웨이칭차이나
(02-6393-1900)</t>
    <phoneticPr fontId="2" type="noConversion"/>
  </si>
  <si>
    <t xml:space="preserve">원로 감독 미팅 </t>
    <phoneticPr fontId="2" type="noConversion"/>
  </si>
  <si>
    <t>해성
(02-6393-5335)</t>
    <phoneticPr fontId="2" type="noConversion"/>
  </si>
  <si>
    <t>경영기획부 현안 보고 및 업무추진 협의</t>
    <phoneticPr fontId="2" type="noConversion"/>
  </si>
  <si>
    <t>킹콩부대찌개
(02-372-2009)</t>
    <phoneticPr fontId="2" type="noConversion"/>
  </si>
  <si>
    <t>현안 보고 및 박물관  건립 관련 보고 오찬</t>
    <phoneticPr fontId="2" type="noConversion"/>
  </si>
  <si>
    <t>기관 홍보 관련 업무협의 오찬</t>
    <phoneticPr fontId="2" type="noConversion"/>
  </si>
  <si>
    <t>다쯔미 종로점
(02-2158-7966)</t>
    <phoneticPr fontId="2" type="noConversion"/>
  </si>
  <si>
    <t xml:space="preserve">기획전관련  업무협의 </t>
    <phoneticPr fontId="2" type="noConversion"/>
  </si>
  <si>
    <t>홍대돈까스
(02-304-1017)</t>
    <phoneticPr fontId="2" type="noConversion"/>
  </si>
  <si>
    <t xml:space="preserve">호주영화제 참석및 기록물관련 담당자 미팅 </t>
    <phoneticPr fontId="2" type="noConversion"/>
  </si>
  <si>
    <t>SE JONG KOREAN RESTA CAMPSIE NSW</t>
    <phoneticPr fontId="2" type="noConversion"/>
  </si>
  <si>
    <t>양지설렁탕
(02-359-1231)</t>
    <phoneticPr fontId="2" type="noConversion"/>
  </si>
  <si>
    <t>영화관 민원 대응 및 업무협의 오찬</t>
    <phoneticPr fontId="2" type="noConversion"/>
  </si>
  <si>
    <t>참치공방
(02-6393-5223)</t>
    <phoneticPr fontId="2" type="noConversion"/>
  </si>
  <si>
    <t>엉터리생고기
(02-373-1237)</t>
    <phoneticPr fontId="2" type="noConversion"/>
  </si>
  <si>
    <t>자료 기증 및 수집관련 협의 오찬</t>
    <phoneticPr fontId="2" type="noConversion"/>
  </si>
  <si>
    <t>홍보 관련 업무 협의 오찬</t>
    <phoneticPr fontId="2" type="noConversion"/>
  </si>
  <si>
    <t>수
(02-736-2345)</t>
    <phoneticPr fontId="2" type="noConversion"/>
  </si>
  <si>
    <t>상냥한그놈의밥상
(02-6494-2525)</t>
    <phoneticPr fontId="2" type="noConversion"/>
  </si>
  <si>
    <t>현안및 업무 보고 후 오찬</t>
    <phoneticPr fontId="2" type="noConversion"/>
  </si>
  <si>
    <t>기획전 관련 협의 오찬</t>
    <phoneticPr fontId="2" type="noConversion"/>
  </si>
  <si>
    <t>송추가마골
(02-371-0014)</t>
    <phoneticPr fontId="2" type="noConversion"/>
  </si>
  <si>
    <t>기획전 관련 협의 음료</t>
    <phoneticPr fontId="2" type="noConversion"/>
  </si>
  <si>
    <t>한국영상자료원 1895
(02-3153-2083)</t>
    <phoneticPr fontId="2" type="noConversion"/>
  </si>
  <si>
    <t>서울시 마포구 상암동 KHIT센터 2층</t>
    <phoneticPr fontId="2" type="noConversion"/>
  </si>
  <si>
    <t>서울 마포 상암1601 KGIT센터314</t>
    <phoneticPr fontId="2" type="noConversion"/>
  </si>
  <si>
    <t>서울시 마포구 상암동1597 사보이시티 지하118,119호</t>
    <phoneticPr fontId="2" type="noConversion"/>
  </si>
  <si>
    <t>서울 종로구 종로33 지하1층 112호</t>
    <phoneticPr fontId="2" type="noConversion"/>
  </si>
  <si>
    <t>서울 마포구 월드컵북로396</t>
    <phoneticPr fontId="2" type="noConversion"/>
  </si>
  <si>
    <t>서울시 마포구 매봉산로2길 3</t>
    <phoneticPr fontId="2" type="noConversion"/>
  </si>
  <si>
    <t>서울 마포구 월드컵북로402kgit센터 201</t>
    <phoneticPr fontId="2" type="noConversion"/>
  </si>
  <si>
    <t>서울 마포구 상암동 누리꿈스퀘어2층</t>
    <phoneticPr fontId="2" type="noConversion"/>
  </si>
  <si>
    <t>서울시 종로구 경희궁2길9-2</t>
    <phoneticPr fontId="2" type="noConversion"/>
  </si>
  <si>
    <t>서울 마포구 월드컵북로54길 17</t>
    <phoneticPr fontId="2" type="noConversion"/>
  </si>
  <si>
    <t>서울시 마포구 성암로267</t>
    <phoneticPr fontId="2" type="noConversion"/>
  </si>
  <si>
    <t>서울시 마포구 상암동</t>
    <phoneticPr fontId="2" type="noConversion"/>
  </si>
  <si>
    <t>부서장</t>
    <phoneticPr fontId="2" type="noConversion"/>
  </si>
  <si>
    <t>임권택감독등</t>
    <phoneticPr fontId="2" type="noConversion"/>
  </si>
  <si>
    <t>경영기획부</t>
    <phoneticPr fontId="2" type="noConversion"/>
  </si>
  <si>
    <t>연구부</t>
    <phoneticPr fontId="2" type="noConversion"/>
  </si>
  <si>
    <t>연합뉴스 부장</t>
    <phoneticPr fontId="2" type="noConversion"/>
  </si>
  <si>
    <t>기록물관련담당자</t>
    <phoneticPr fontId="2" type="noConversion"/>
  </si>
  <si>
    <t>시네마테크부</t>
    <phoneticPr fontId="2" type="noConversion"/>
  </si>
  <si>
    <t>수집부</t>
    <phoneticPr fontId="2" type="noConversion"/>
  </si>
  <si>
    <t>세계일보사진부장등</t>
    <phoneticPr fontId="2" type="noConversion"/>
  </si>
  <si>
    <t>한스타미디어대표</t>
    <phoneticPr fontId="2" type="noConversion"/>
  </si>
  <si>
    <t>법인카드</t>
    <phoneticPr fontId="2" type="noConversion"/>
  </si>
  <si>
    <t xml:space="preserve"> &lt; 2016년 9월중 기관장 업무추진비 집행내역 &gt;</t>
    <phoneticPr fontId="2" type="noConversion"/>
  </si>
  <si>
    <t>자료원  홍보 관련 업무협의 오찬</t>
    <phoneticPr fontId="2" type="noConversion"/>
  </si>
  <si>
    <t>해오락
(02-753-0759)</t>
    <phoneticPr fontId="2" type="noConversion"/>
  </si>
  <si>
    <t>홍보등 업무협의</t>
    <phoneticPr fontId="2" type="noConversion"/>
  </si>
  <si>
    <t>송추가마골
(02-371-0014)</t>
    <phoneticPr fontId="2" type="noConversion"/>
  </si>
  <si>
    <t xml:space="preserve">자료 기증관련 업무협의 </t>
    <phoneticPr fontId="2" type="noConversion"/>
  </si>
  <si>
    <t>웨이칭차이나
(02-6393-1900)</t>
    <phoneticPr fontId="2" type="noConversion"/>
  </si>
  <si>
    <t>업무보고 음료</t>
    <phoneticPr fontId="2" type="noConversion"/>
  </si>
  <si>
    <t>빽다방kgit
(02-6393-5582)</t>
    <phoneticPr fontId="2" type="noConversion"/>
  </si>
  <si>
    <t>호현찬 물품기증 관련 협의 오찬</t>
    <phoneticPr fontId="2" type="noConversion"/>
  </si>
  <si>
    <t>한화호텔리조트
(02-2001-7651)</t>
    <phoneticPr fontId="2" type="noConversion"/>
  </si>
  <si>
    <t xml:space="preserve">특별전 관련 홍보 협의 </t>
    <phoneticPr fontId="2" type="noConversion"/>
  </si>
  <si>
    <t>적사부
(02-392-2288)</t>
    <phoneticPr fontId="2" type="noConversion"/>
  </si>
  <si>
    <t>기관 홍보협의 오찬</t>
    <phoneticPr fontId="2" type="noConversion"/>
  </si>
  <si>
    <t>오양회참치
(02-736-1001)</t>
    <phoneticPr fontId="2" type="noConversion"/>
  </si>
  <si>
    <t>영화제 진행관련 회의</t>
    <phoneticPr fontId="2" type="noConversion"/>
  </si>
  <si>
    <t>엉터리생고기
(02-373-1237)</t>
    <phoneticPr fontId="2" type="noConversion"/>
  </si>
  <si>
    <t>홍보협의 석찬</t>
    <phoneticPr fontId="2" type="noConversion"/>
  </si>
  <si>
    <t>서룡
(02-6393-0558)</t>
    <phoneticPr fontId="2" type="noConversion"/>
  </si>
  <si>
    <t>직원 하반기 신규교육 협의 오찬</t>
    <phoneticPr fontId="2" type="noConversion"/>
  </si>
  <si>
    <t>하노이의아침
(02-363-8839)</t>
    <phoneticPr fontId="2" type="noConversion"/>
  </si>
  <si>
    <t xml:space="preserve">윤정희 특별전 관련 회의 </t>
    <phoneticPr fontId="2" type="noConversion"/>
  </si>
  <si>
    <t>송추가마골
(02-371-0014)</t>
    <phoneticPr fontId="2" type="noConversion"/>
  </si>
  <si>
    <t>특별전 개막식 뒷풀이</t>
    <phoneticPr fontId="2" type="noConversion"/>
  </si>
  <si>
    <t>뚜띠쿠치나
(02-302-0242)</t>
    <phoneticPr fontId="2" type="noConversion"/>
  </si>
  <si>
    <t>업무 보고 후 오찬</t>
    <phoneticPr fontId="2" type="noConversion"/>
  </si>
  <si>
    <t>업무 보고 후 음료</t>
    <phoneticPr fontId="2" type="noConversion"/>
  </si>
  <si>
    <t>고베영화자료관 관장 업무 미팅</t>
    <phoneticPr fontId="2" type="noConversion"/>
  </si>
  <si>
    <t>장어랑고기랑일삼육구
(02-304-1369)</t>
    <phoneticPr fontId="2" type="noConversion"/>
  </si>
  <si>
    <t>홍보담당 업무관련 미팅</t>
    <phoneticPr fontId="2" type="noConversion"/>
  </si>
  <si>
    <t>싱카이
(02-725-8525)</t>
    <phoneticPr fontId="2" type="noConversion"/>
  </si>
  <si>
    <t xml:space="preserve">유관기관 업무협의 </t>
    <phoneticPr fontId="2" type="noConversion"/>
  </si>
  <si>
    <t>크리스탈제이드
(02-303-0838)</t>
    <phoneticPr fontId="2" type="noConversion"/>
  </si>
  <si>
    <t>서울 중구 남대문로5가 63-17</t>
    <phoneticPr fontId="2" type="noConversion"/>
  </si>
  <si>
    <t>서울시 마포구 성암로267</t>
    <phoneticPr fontId="2" type="noConversion"/>
  </si>
  <si>
    <t>서울시 마포구 상암동 kgit 2층</t>
    <phoneticPr fontId="2" type="noConversion"/>
  </si>
  <si>
    <t>서울시 마포구 월드컵북로402</t>
    <phoneticPr fontId="2" type="noConversion"/>
  </si>
  <si>
    <t>서울 중구 태평로1가 25번지</t>
    <phoneticPr fontId="2" type="noConversion"/>
  </si>
  <si>
    <t>서울 중구 청파로 461 2.3층</t>
    <phoneticPr fontId="2" type="noConversion"/>
  </si>
  <si>
    <t>서울 중구 태평로 1가 76-3</t>
    <phoneticPr fontId="2" type="noConversion"/>
  </si>
  <si>
    <t>서울 마포구 월드컵북로 396</t>
    <phoneticPr fontId="2" type="noConversion"/>
  </si>
  <si>
    <t xml:space="preserve">서울마포구 상암동 이안상암2단지 </t>
    <phoneticPr fontId="2" type="noConversion"/>
  </si>
  <si>
    <t>서울 상암동 1605누리꿈스퀘어2층</t>
    <phoneticPr fontId="2" type="noConversion"/>
  </si>
  <si>
    <t>서울 마포구 상암동1602 문화콘텐츠센터 1동 A111호</t>
    <phoneticPr fontId="2" type="noConversion"/>
  </si>
  <si>
    <t>서울 마포구 상암동 1605 110호</t>
    <phoneticPr fontId="2" type="noConversion"/>
  </si>
  <si>
    <t>서울 마포구 월드컵북로402</t>
    <phoneticPr fontId="2" type="noConversion"/>
  </si>
  <si>
    <t>서울시 강남구 역삼동 825-2</t>
    <phoneticPr fontId="2" type="noConversion"/>
  </si>
  <si>
    <t>서울 마포구 상암동 mbc 신사옥 2층</t>
    <phoneticPr fontId="2" type="noConversion"/>
  </si>
  <si>
    <t>한국일보사진부</t>
    <phoneticPr fontId="2" type="noConversion"/>
  </si>
  <si>
    <t>경영기획부</t>
    <phoneticPr fontId="2" type="noConversion"/>
  </si>
  <si>
    <t>부서장</t>
    <phoneticPr fontId="2" type="noConversion"/>
  </si>
  <si>
    <t>서울신문서우회</t>
    <phoneticPr fontId="2" type="noConversion"/>
  </si>
  <si>
    <t>한국경제사진부</t>
    <phoneticPr fontId="2" type="noConversion"/>
  </si>
  <si>
    <t>언론사사진부부장</t>
    <phoneticPr fontId="2" type="noConversion"/>
  </si>
  <si>
    <t xml:space="preserve">서울신문사진부국장 원로사진부국장 </t>
    <phoneticPr fontId="2" type="noConversion"/>
  </si>
  <si>
    <t>행복연구소장</t>
    <phoneticPr fontId="2" type="noConversion"/>
  </si>
  <si>
    <t>경영지원팀</t>
    <phoneticPr fontId="2" type="noConversion"/>
  </si>
  <si>
    <t>시네마테크부</t>
    <phoneticPr fontId="2" type="noConversion"/>
  </si>
  <si>
    <t>일본고베영화자료관장</t>
    <phoneticPr fontId="2" type="noConversion"/>
  </si>
  <si>
    <t>서울신문사진부장</t>
    <phoneticPr fontId="2" type="noConversion"/>
  </si>
  <si>
    <t>영등위원장</t>
    <phoneticPr fontId="2" type="noConversion"/>
  </si>
  <si>
    <t xml:space="preserve"> &lt; 2016년 10월중 기관장 업무추진비 집행내역 &gt;</t>
    <phoneticPr fontId="2" type="noConversion"/>
  </si>
  <si>
    <t>장어랑고기랑
(02-304-1369)</t>
    <phoneticPr fontId="2" type="noConversion"/>
  </si>
  <si>
    <t xml:space="preserve">현안 보고 및 홍보관련 회의 </t>
    <phoneticPr fontId="2" type="noConversion"/>
  </si>
  <si>
    <t>킹콩부대찌개
(02-372-2009)</t>
    <phoneticPr fontId="2" type="noConversion"/>
  </si>
  <si>
    <t>유관기관 업무협의 석찬</t>
    <phoneticPr fontId="2" type="noConversion"/>
  </si>
  <si>
    <t>소호정(여의도)
(02-780-0363)</t>
    <phoneticPr fontId="2" type="noConversion"/>
  </si>
  <si>
    <t>영화관 운영관련 업무협의 오찬</t>
    <phoneticPr fontId="2" type="noConversion"/>
  </si>
  <si>
    <t>박물관 기획전시관련 업무협의 음료</t>
    <phoneticPr fontId="2" type="noConversion"/>
  </si>
  <si>
    <t>파주센터 업무협의 오찬</t>
    <phoneticPr fontId="2" type="noConversion"/>
  </si>
  <si>
    <t>주문진이야기
(031-947-3962)</t>
    <phoneticPr fontId="2" type="noConversion"/>
  </si>
  <si>
    <t>선향정샤브샤브
(02-302-0518)</t>
    <phoneticPr fontId="2" type="noConversion"/>
  </si>
  <si>
    <t>기획전 홍보 관련 회의 오찬</t>
    <phoneticPr fontId="2" type="noConversion"/>
  </si>
  <si>
    <t>기획전 홍보 관련 회의 음료</t>
    <phoneticPr fontId="2" type="noConversion"/>
  </si>
  <si>
    <t>기획전관련 회의 오찬</t>
    <phoneticPr fontId="2" type="noConversion"/>
  </si>
  <si>
    <t>서울 마포구 월드컵북로402</t>
    <phoneticPr fontId="2" type="noConversion"/>
  </si>
  <si>
    <t xml:space="preserve">서울시 마포구 상암동1597 사보이시티 </t>
    <phoneticPr fontId="2" type="noConversion"/>
  </si>
  <si>
    <t>서울 마포구 상암동1605</t>
    <phoneticPr fontId="2" type="noConversion"/>
  </si>
  <si>
    <t>서울시 마포구 성암로15길 8 1층</t>
    <phoneticPr fontId="2" type="noConversion"/>
  </si>
  <si>
    <t>업무 보고 및 오찬</t>
    <phoneticPr fontId="2" type="noConversion"/>
  </si>
  <si>
    <t>기술시사 및 업무보고 협의 오찬</t>
    <phoneticPr fontId="2" type="noConversion"/>
  </si>
  <si>
    <t>파육장
(031-943-6006)</t>
    <phoneticPr fontId="2" type="noConversion"/>
  </si>
  <si>
    <t>경기도 파주시 지목로144</t>
    <phoneticPr fontId="2" type="noConversion"/>
  </si>
  <si>
    <t xml:space="preserve">현안 보고 및 홍보관련 회의 음료 </t>
    <phoneticPr fontId="2" type="noConversion"/>
  </si>
  <si>
    <t>1895cafe
(02-3153-2083)</t>
    <phoneticPr fontId="2" type="noConversion"/>
  </si>
  <si>
    <t>주간 업무 보고 및 오찬</t>
    <phoneticPr fontId="2" type="noConversion"/>
  </si>
  <si>
    <t>서울시 마포구 월드컵북로 396</t>
    <phoneticPr fontId="2" type="noConversion"/>
  </si>
  <si>
    <t>주간 업무 보고 음료</t>
    <phoneticPr fontId="2" type="noConversion"/>
  </si>
  <si>
    <t>서울시 영등포구 여의도동 13</t>
    <phoneticPr fontId="2" type="noConversion"/>
  </si>
  <si>
    <t>기증자료 업무 관련 오찬</t>
    <phoneticPr fontId="2" type="noConversion"/>
  </si>
  <si>
    <t>오늘한점
(02-6393-5145)</t>
    <phoneticPr fontId="2" type="noConversion"/>
  </si>
  <si>
    <t>서울 마포구 월드컵북로402 2층</t>
    <phoneticPr fontId="2" type="noConversion"/>
  </si>
  <si>
    <t>영화관 운영관련 업무협의 음료</t>
    <phoneticPr fontId="2" type="noConversion"/>
  </si>
  <si>
    <t>박물관 기획전시관련 업무협의 오찬</t>
    <phoneticPr fontId="2" type="noConversion"/>
  </si>
  <si>
    <t>서울 마포구 상암동 mbc 2층</t>
    <phoneticPr fontId="2" type="noConversion"/>
  </si>
  <si>
    <t>파주시 교하읍 서패리1875</t>
    <phoneticPr fontId="2" type="noConversion"/>
  </si>
  <si>
    <t>파주 센터 현안 보고 오찬</t>
    <phoneticPr fontId="2" type="noConversion"/>
  </si>
  <si>
    <t>박물관 부지 답사 오찬</t>
    <phoneticPr fontId="2" type="noConversion"/>
  </si>
  <si>
    <t>원남복집
(02-764-6187)</t>
    <phoneticPr fontId="2" type="noConversion"/>
  </si>
  <si>
    <t>서울종로구 원남동 66-26</t>
    <phoneticPr fontId="2" type="noConversion"/>
  </si>
  <si>
    <t>기술 시사 및 시설관리 협의 오찬</t>
    <phoneticPr fontId="2" type="noConversion"/>
  </si>
  <si>
    <t>추어담
(02-6393-5124)</t>
    <phoneticPr fontId="2" type="noConversion"/>
  </si>
  <si>
    <t xml:space="preserve">서울시 마포구 월드컵북로402 </t>
    <phoneticPr fontId="2" type="noConversion"/>
  </si>
  <si>
    <t>업무 보고 및 음료</t>
    <phoneticPr fontId="2" type="noConversion"/>
  </si>
  <si>
    <t>감성유리다방
(02-376-7373)</t>
    <phoneticPr fontId="2" type="noConversion"/>
  </si>
  <si>
    <t>안양 영화박물관부지  답사 오찬</t>
    <phoneticPr fontId="2" type="noConversion"/>
  </si>
  <si>
    <t>안양시 동안구 비산동1112-1 안양건설타워 207호</t>
    <phoneticPr fontId="2" type="noConversion"/>
  </si>
  <si>
    <t xml:space="preserve">영화박물관부지 답사 음료 </t>
    <phoneticPr fontId="2" type="noConversion"/>
  </si>
  <si>
    <t>케빈스캐빈
(031-381-2806)</t>
    <phoneticPr fontId="2" type="noConversion"/>
  </si>
  <si>
    <t xml:space="preserve">경기도 안양시 동안구시민대로187 </t>
    <phoneticPr fontId="2" type="noConversion"/>
  </si>
  <si>
    <t>시설 관련 업무 회의 오찬</t>
    <phoneticPr fontId="2" type="noConversion"/>
  </si>
  <si>
    <t>서울시 마포구 상암동 1605</t>
    <phoneticPr fontId="2" type="noConversion"/>
  </si>
  <si>
    <t>서대문삼계탕
(02-3142-1616)</t>
    <phoneticPr fontId="2" type="noConversion"/>
  </si>
  <si>
    <t>서울시 마포구 월드컵북로56길 9</t>
    <phoneticPr fontId="2" type="noConversion"/>
  </si>
  <si>
    <t>유현목 감독전 관련 회의 오찬</t>
    <phoneticPr fontId="2" type="noConversion"/>
  </si>
  <si>
    <t>수산항
(02-372-3300)</t>
    <phoneticPr fontId="2" type="noConversion"/>
  </si>
  <si>
    <t>상암1호부대점
(02-2132-8787)</t>
    <phoneticPr fontId="2" type="noConversion"/>
  </si>
  <si>
    <t xml:space="preserve">서울 마포구 상암동 1605 </t>
    <phoneticPr fontId="2" type="noConversion"/>
  </si>
  <si>
    <t>기획전관련 회의 음료</t>
    <phoneticPr fontId="2" type="noConversion"/>
  </si>
  <si>
    <t>km상암누리꿈점
(02-943-5746)</t>
    <phoneticPr fontId="2" type="noConversion"/>
  </si>
  <si>
    <t>청국장과 보리밥 범계
(031-440-9982)</t>
    <phoneticPr fontId="2" type="noConversion"/>
  </si>
  <si>
    <t>시네마테크 박OO부장</t>
    <phoneticPr fontId="2" type="noConversion"/>
  </si>
  <si>
    <t>`</t>
    <phoneticPr fontId="2" type="noConversion"/>
  </si>
  <si>
    <t>경영기획부장 김OO 등</t>
    <phoneticPr fontId="2" type="noConversion"/>
  </si>
  <si>
    <t>보존센터 이OO 등</t>
    <phoneticPr fontId="2" type="noConversion"/>
  </si>
  <si>
    <t>경영기획부 민OO 등</t>
    <phoneticPr fontId="2" type="noConversion"/>
  </si>
  <si>
    <t>경영기획부 우OO 등</t>
    <phoneticPr fontId="2" type="noConversion"/>
  </si>
  <si>
    <t>수집부 장OO 부장 등</t>
    <phoneticPr fontId="2" type="noConversion"/>
  </si>
  <si>
    <t>영진위원장 김OO 등</t>
    <phoneticPr fontId="2" type="noConversion"/>
  </si>
  <si>
    <t>수집부 김OO팀장 등</t>
    <phoneticPr fontId="2" type="noConversion"/>
  </si>
  <si>
    <t>시네마테크부 박OO 부장 등</t>
    <phoneticPr fontId="2" type="noConversion"/>
  </si>
  <si>
    <t>연구부 조OO 부장 등</t>
    <phoneticPr fontId="2" type="noConversion"/>
  </si>
  <si>
    <t>파주출판도시 이사장 이OO 등</t>
    <phoneticPr fontId="2" type="noConversion"/>
  </si>
  <si>
    <t>파주센터 조OO센터장  등</t>
    <phoneticPr fontId="2" type="noConversion"/>
  </si>
  <si>
    <t>파주센터 조OO부장 등</t>
    <phoneticPr fontId="2" type="noConversion"/>
  </si>
  <si>
    <t>감사담당 이OO차장 등</t>
    <phoneticPr fontId="2" type="noConversion"/>
  </si>
  <si>
    <t>박물관 부지 답사팀 김OO 등</t>
    <phoneticPr fontId="2" type="noConversion"/>
  </si>
  <si>
    <t>경영지원팀 강OO 팀장 등</t>
    <phoneticPr fontId="2" type="noConversion"/>
  </si>
  <si>
    <t>대학영화제 관련 회의 오찬</t>
    <phoneticPr fontId="2" type="noConversion"/>
  </si>
  <si>
    <t>대학영화제 관련 회의 음료</t>
    <phoneticPr fontId="2" type="noConversion"/>
  </si>
  <si>
    <t xml:space="preserve"> &lt; 2016년 11월중 기관장 업무추진비 집행내역 &gt;</t>
    <phoneticPr fontId="2" type="noConversion"/>
  </si>
  <si>
    <t>보존센터 현안보고 회의</t>
    <phoneticPr fontId="2" type="noConversion"/>
  </si>
  <si>
    <t>뚜띠쿠치나
(02-302-0242)</t>
    <phoneticPr fontId="2" type="noConversion"/>
  </si>
  <si>
    <t>보존센터 현안 보고 음료</t>
    <phoneticPr fontId="2" type="noConversion"/>
  </si>
  <si>
    <t>1895cafe
(02-3153-2083)</t>
    <phoneticPr fontId="2" type="noConversion"/>
  </si>
  <si>
    <t>온라인 예매시스템 도입관련 회의</t>
    <phoneticPr fontId="2" type="noConversion"/>
  </si>
  <si>
    <t>킹콩부대찌개
(02-372-2009)</t>
    <phoneticPr fontId="2" type="noConversion"/>
  </si>
  <si>
    <t xml:space="preserve">영화 관련사진자료 기증 업무회의 </t>
    <phoneticPr fontId="2" type="noConversion"/>
  </si>
  <si>
    <t>㈜참치공방
(02-6393-5223)</t>
    <phoneticPr fontId="2" type="noConversion"/>
  </si>
  <si>
    <t xml:space="preserve">사진자료 기증관련 회의 음료 </t>
    <phoneticPr fontId="2" type="noConversion"/>
  </si>
  <si>
    <t>슈퍼커피
(02-6393-5222)</t>
    <phoneticPr fontId="2" type="noConversion"/>
  </si>
  <si>
    <t xml:space="preserve">촬영 기행영상물 복사수집협의 </t>
    <phoneticPr fontId="2" type="noConversion"/>
  </si>
  <si>
    <t>한우리순대국
(02-2132-8090)</t>
    <phoneticPr fontId="2" type="noConversion"/>
  </si>
  <si>
    <t xml:space="preserve">영화발전을 위한 상호기관협조 </t>
    <phoneticPr fontId="2" type="noConversion"/>
  </si>
  <si>
    <t>참다랑
(02-2646-2937)</t>
    <phoneticPr fontId="2" type="noConversion"/>
  </si>
  <si>
    <t>미정리 소장자료 및 목록화 사업 제안서 결과보고</t>
    <phoneticPr fontId="2" type="noConversion"/>
  </si>
  <si>
    <t>양지설렁탕
(02-359-1231)</t>
    <phoneticPr fontId="2" type="noConversion"/>
  </si>
  <si>
    <t>박물관 추진계획 회의</t>
    <phoneticPr fontId="2" type="noConversion"/>
  </si>
  <si>
    <t xml:space="preserve">예술원 영화인 회고전 개최전 협의 </t>
    <phoneticPr fontId="2" type="noConversion"/>
  </si>
  <si>
    <t>1895cafe
(02-3153-2083)</t>
    <phoneticPr fontId="2" type="noConversion"/>
  </si>
  <si>
    <t xml:space="preserve">계약관련 진행상황 보고 및 회의 </t>
    <phoneticPr fontId="2" type="noConversion"/>
  </si>
  <si>
    <t>파육장
(02-376-3662)</t>
    <phoneticPr fontId="2" type="noConversion"/>
  </si>
  <si>
    <t>도서관운영 관련 회의</t>
    <phoneticPr fontId="2" type="noConversion"/>
  </si>
  <si>
    <t>나인티모
(02-790-4285)</t>
    <phoneticPr fontId="2" type="noConversion"/>
  </si>
  <si>
    <t xml:space="preserve">CS고객관리 관련 회의 </t>
    <phoneticPr fontId="2" type="noConversion"/>
  </si>
  <si>
    <t>요코소야
(070-4410-0636)</t>
    <phoneticPr fontId="2" type="noConversion"/>
  </si>
  <si>
    <t>홍콩필름아카이브 수집필름 점검 관련 회의</t>
    <phoneticPr fontId="2" type="noConversion"/>
  </si>
  <si>
    <t>엉터리생고기
(02-2132-8877)</t>
    <phoneticPr fontId="2" type="noConversion"/>
  </si>
  <si>
    <t xml:space="preserve">격월간지 및 기관  홍보 관련 협의  </t>
    <phoneticPr fontId="2" type="noConversion"/>
  </si>
  <si>
    <t>서룡
(02-6393-0558)</t>
    <phoneticPr fontId="2" type="noConversion"/>
  </si>
  <si>
    <t>영사실 현안 문제 회의</t>
    <phoneticPr fontId="2" type="noConversion"/>
  </si>
  <si>
    <t>양지설렁탕
(02-359-1231)</t>
    <phoneticPr fontId="2" type="noConversion"/>
  </si>
  <si>
    <t>직원평가 관련 회의</t>
    <phoneticPr fontId="2" type="noConversion"/>
  </si>
  <si>
    <t>두레우가
(02-374-9255)</t>
    <phoneticPr fontId="2" type="noConversion"/>
  </si>
  <si>
    <t>부서별 업무보고 회의</t>
    <phoneticPr fontId="2" type="noConversion"/>
  </si>
  <si>
    <t>부서별 업무보고 회의 음료</t>
    <phoneticPr fontId="2" type="noConversion"/>
  </si>
  <si>
    <t>카페1895
(02-3153-2083)</t>
    <phoneticPr fontId="2" type="noConversion"/>
  </si>
  <si>
    <t>필름게이트 단편영화제 관련 회의</t>
    <phoneticPr fontId="2" type="noConversion"/>
  </si>
  <si>
    <t>킹콩부대찌개
(02-372-2009)</t>
    <phoneticPr fontId="2" type="noConversion"/>
  </si>
  <si>
    <t>박물관 현안문제 회의</t>
    <phoneticPr fontId="2" type="noConversion"/>
  </si>
  <si>
    <t>뚜띠쿠치나
(02-302-0242)</t>
    <phoneticPr fontId="2" type="noConversion"/>
  </si>
  <si>
    <t>서울 마포구 상암동 1602번지 문화콘텐츠센터</t>
    <phoneticPr fontId="2" type="noConversion"/>
  </si>
  <si>
    <t>서울 마포구 상암동 1602번지 문화콘텐츠센터 지하1층</t>
    <phoneticPr fontId="2" type="noConversion"/>
  </si>
  <si>
    <t>서울시 마포구 상암동 1597 사보이시티 DMC B118,119</t>
    <phoneticPr fontId="2" type="noConversion"/>
  </si>
  <si>
    <t>서울시 마포구 월드컵북로402</t>
    <phoneticPr fontId="2" type="noConversion"/>
  </si>
  <si>
    <t>서울 마포구 상암동1605 누리꿈스퀘어 지하1104호</t>
    <phoneticPr fontId="2" type="noConversion"/>
  </si>
  <si>
    <t>서울 양천구 목1동 목동굿모닝탑923-15111호</t>
    <phoneticPr fontId="2" type="noConversion"/>
  </si>
  <si>
    <t>서울시 마포구 매봉산로2길 3</t>
    <phoneticPr fontId="2" type="noConversion"/>
  </si>
  <si>
    <t>서울시 마포구 성암로267</t>
    <phoneticPr fontId="2" type="noConversion"/>
  </si>
  <si>
    <t>서울시 마포구 성암로267 MBC2층</t>
    <phoneticPr fontId="2" type="noConversion"/>
  </si>
  <si>
    <t>서울 마포구 상암동 누리꿈스퀘어2층</t>
    <phoneticPr fontId="2" type="noConversion"/>
  </si>
  <si>
    <t>마포구 상암동 이안상암2단지 상가201~204</t>
    <phoneticPr fontId="2" type="noConversion"/>
  </si>
  <si>
    <t>서울시 마포구 월드컵북로356</t>
    <phoneticPr fontId="2" type="noConversion"/>
  </si>
  <si>
    <t>서울시 마포구 상암동 이안상암2단지201~204</t>
    <phoneticPr fontId="2" type="noConversion"/>
  </si>
  <si>
    <t>서울시 마포구 상암동1597 사보이시티 DMC</t>
    <phoneticPr fontId="2" type="noConversion"/>
  </si>
  <si>
    <t>법인카드</t>
    <phoneticPr fontId="2" type="noConversion"/>
  </si>
  <si>
    <t>부서장</t>
    <phoneticPr fontId="2" type="noConversion"/>
  </si>
  <si>
    <t xml:space="preserve">한국영화총연합회 지상학회장및 임원 </t>
    <phoneticPr fontId="2" type="noConversion"/>
  </si>
  <si>
    <t>사무국장,경영지원팀장</t>
    <phoneticPr fontId="2" type="noConversion"/>
  </si>
  <si>
    <t>보존센터 조OO부장등 3인, 경영지원팀 우OO</t>
    <phoneticPr fontId="2" type="noConversion"/>
  </si>
  <si>
    <t>시네마테크 박OO부장</t>
    <phoneticPr fontId="2" type="noConversion"/>
  </si>
  <si>
    <t>연구부 조OO부장, 시네마테크 박OO 부장 ,감사담당 이OO, 경영지원팀 우OO등2인</t>
    <phoneticPr fontId="2" type="noConversion"/>
  </si>
  <si>
    <t>시네마테크 박OO부장,연구부 조OO부장</t>
    <phoneticPr fontId="2" type="noConversion"/>
  </si>
  <si>
    <t>남OO, 김OO, 변OO 등</t>
    <phoneticPr fontId="2" type="noConversion"/>
  </si>
  <si>
    <t>경영기획부 김OO부장 ,지원팀 김OO</t>
    <phoneticPr fontId="2" type="noConversion"/>
  </si>
  <si>
    <t>수집부 장OO부장, 경영지원팀 우OO등</t>
    <phoneticPr fontId="2" type="noConversion"/>
  </si>
  <si>
    <t>시네마테크부 박OO 부장등 2인</t>
    <phoneticPr fontId="2" type="noConversion"/>
  </si>
  <si>
    <t>시네마테크부장 박OO등 6인</t>
    <phoneticPr fontId="2" type="noConversion"/>
  </si>
  <si>
    <t>서울신문김OO, 한국일보김OO, 연합뉴스최OO등 2인</t>
    <phoneticPr fontId="2" type="noConversion"/>
  </si>
  <si>
    <t>연구부 허OO, 각부서장</t>
    <phoneticPr fontId="2" type="noConversion"/>
  </si>
  <si>
    <t xml:space="preserve">2016년 보존,복원 연구조사 발표 오찬  </t>
    <phoneticPr fontId="2" type="noConversion"/>
  </si>
  <si>
    <t>파육장
(031-943-6006)</t>
    <phoneticPr fontId="2" type="noConversion"/>
  </si>
  <si>
    <t>애니메이션 연계프로그램 개발 협의 오찬</t>
    <phoneticPr fontId="2" type="noConversion"/>
  </si>
  <si>
    <t>서룡
(02-6393-0558)</t>
    <phoneticPr fontId="2" type="noConversion"/>
  </si>
  <si>
    <t>"17년 예산편성 회의 오찬</t>
    <phoneticPr fontId="2" type="noConversion"/>
  </si>
  <si>
    <t>엉터리생고기
(02-2132-8877)</t>
    <phoneticPr fontId="2" type="noConversion"/>
  </si>
  <si>
    <t>"17년 예산편성 회의 음료</t>
    <phoneticPr fontId="2" type="noConversion"/>
  </si>
  <si>
    <t>슈퍼커피
(02-6393-5222)</t>
    <phoneticPr fontId="2" type="noConversion"/>
  </si>
  <si>
    <t>인사관련 회의 오찬</t>
    <phoneticPr fontId="2" type="noConversion"/>
  </si>
  <si>
    <t>킹콩부대찌개
(02-372-2009)</t>
    <phoneticPr fontId="2" type="noConversion"/>
  </si>
  <si>
    <t>찾아가는영화관 운영관련 회의 오찬</t>
    <phoneticPr fontId="2" type="noConversion"/>
  </si>
  <si>
    <t>"17년 예산 업무 회의 오찬</t>
    <phoneticPr fontId="2" type="noConversion"/>
  </si>
  <si>
    <t>양지설렁탕
(02-359-1231)</t>
    <phoneticPr fontId="2" type="noConversion"/>
  </si>
  <si>
    <t>유현목 감독전 관련 회의 오찬</t>
    <phoneticPr fontId="2" type="noConversion"/>
  </si>
  <si>
    <t>하반기 행사및 업무추진관련 회의 오찬</t>
    <phoneticPr fontId="2" type="noConversion"/>
  </si>
  <si>
    <t>송추가마골
(02-371-0014)</t>
    <phoneticPr fontId="2" type="noConversion"/>
  </si>
  <si>
    <t>하반기 행사및 업무추진관련 회의 음료</t>
    <phoneticPr fontId="2" type="noConversion"/>
  </si>
  <si>
    <t>1895cafe
(02-3153-2083)</t>
    <phoneticPr fontId="2" type="noConversion"/>
  </si>
  <si>
    <t>전임원,국장 초청 오찬</t>
    <phoneticPr fontId="2" type="noConversion"/>
  </si>
  <si>
    <t>각 팀장 현안 업무 보고 회의 오찬</t>
    <phoneticPr fontId="2" type="noConversion"/>
  </si>
  <si>
    <t>비진도
(02-308-7738)</t>
    <phoneticPr fontId="2" type="noConversion"/>
  </si>
  <si>
    <t xml:space="preserve">온라인 예매 시스템관련 관련회의 오찬 </t>
    <phoneticPr fontId="2" type="noConversion"/>
  </si>
  <si>
    <t>DVD홍보관련 업무회의 오찬</t>
    <phoneticPr fontId="2" type="noConversion"/>
  </si>
  <si>
    <t>㈜잘차려진밥상
(02-304-8870)</t>
    <phoneticPr fontId="2" type="noConversion"/>
  </si>
  <si>
    <t>&lt;푸른언덕&gt;17년 공개상영회 상태점검 회의 석찬</t>
    <phoneticPr fontId="2" type="noConversion"/>
  </si>
  <si>
    <t>해물칼국수와돼지갈비
(031-8071-5295)</t>
    <phoneticPr fontId="2" type="noConversion"/>
  </si>
  <si>
    <t>"17년 시네마테크부 주요사업 협의 석찬</t>
    <phoneticPr fontId="2" type="noConversion"/>
  </si>
  <si>
    <t>오늘한점
(02-6393-5145)</t>
    <phoneticPr fontId="2" type="noConversion"/>
  </si>
  <si>
    <t>기증자 감사패 증정식 오찬</t>
    <phoneticPr fontId="2" type="noConversion"/>
  </si>
  <si>
    <t>해성
(02-6393-5335)</t>
    <phoneticPr fontId="2" type="noConversion"/>
  </si>
  <si>
    <t>"17년 경영기획부 주요사업 협의 석찬</t>
    <phoneticPr fontId="2" type="noConversion"/>
  </si>
  <si>
    <t>엉터리생고기
(02-6393-5523)</t>
    <phoneticPr fontId="2" type="noConversion"/>
  </si>
  <si>
    <t>업무 보고 후 오찬</t>
    <phoneticPr fontId="2" type="noConversion"/>
  </si>
  <si>
    <t>웨이칭차이나
(02-6393-1900)</t>
    <phoneticPr fontId="2" type="noConversion"/>
  </si>
  <si>
    <t>"17년 수집부 주요사업 협의 석찬</t>
    <phoneticPr fontId="2" type="noConversion"/>
  </si>
  <si>
    <t xml:space="preserve"> &lt; 2016년 12월중 기관장 업무추진비 집행내역 &gt;</t>
    <phoneticPr fontId="2" type="noConversion"/>
  </si>
  <si>
    <t>법인카드</t>
    <phoneticPr fontId="2" type="noConversion"/>
  </si>
  <si>
    <t>부서장</t>
    <phoneticPr fontId="2" type="noConversion"/>
  </si>
  <si>
    <t>경기도 파주시 지목로144</t>
    <phoneticPr fontId="2" type="noConversion"/>
  </si>
  <si>
    <t>마포구 상암동 이안상암2단지 상가201~204</t>
    <phoneticPr fontId="2" type="noConversion"/>
  </si>
  <si>
    <t>서울 마포구 상암동 누리꿈스퀘어2층</t>
    <phoneticPr fontId="2" type="noConversion"/>
  </si>
  <si>
    <t>서울시 마포구 월드컵북로402</t>
    <phoneticPr fontId="2" type="noConversion"/>
  </si>
  <si>
    <t>서울시 마포구 상암동1597 사보이시티 DMC</t>
    <phoneticPr fontId="2" type="noConversion"/>
  </si>
  <si>
    <t>서울시 마포구 매봉산로2길 3</t>
    <phoneticPr fontId="2" type="noConversion"/>
  </si>
  <si>
    <t>서울시 마포구 성암로267 MBC 지하1층</t>
    <phoneticPr fontId="2" type="noConversion"/>
  </si>
  <si>
    <t>서울 마포구 상암동 1602번지 문화콘텐츠센터 지하1층</t>
    <phoneticPr fontId="2" type="noConversion"/>
  </si>
  <si>
    <t>서울시 마포구 상암동1605 누리꿈스퀘어지하1층</t>
    <phoneticPr fontId="2" type="noConversion"/>
  </si>
  <si>
    <t>서울 마포 성암로267</t>
    <phoneticPr fontId="2" type="noConversion"/>
  </si>
  <si>
    <t>파주시 서패동 169-1</t>
    <phoneticPr fontId="2" type="noConversion"/>
  </si>
  <si>
    <t>서울 마포구 월드컵북로402</t>
    <phoneticPr fontId="2" type="noConversion"/>
  </si>
  <si>
    <t>서울 마포 상암1601 kgit 314</t>
    <phoneticPr fontId="2" type="noConversion"/>
  </si>
  <si>
    <t>서울 마포 상암1601 kgit 315</t>
    <phoneticPr fontId="2" type="noConversion"/>
  </si>
  <si>
    <t>서울 마포구 상암동kgit 2층</t>
    <phoneticPr fontId="2" type="noConversion"/>
  </si>
  <si>
    <t>보존센터 조OO부장등 19인, 경영기획부 김OO부장등 2인
수집부 이OO등 3인,사무국장</t>
    <phoneticPr fontId="2" type="noConversion"/>
  </si>
  <si>
    <t>수집부 정OO</t>
    <phoneticPr fontId="2" type="noConversion"/>
  </si>
  <si>
    <t>경영지원팀 이OO등2인</t>
    <phoneticPr fontId="2" type="noConversion"/>
  </si>
  <si>
    <t>시네마테크부 박OO부장등 7인</t>
    <phoneticPr fontId="2" type="noConversion"/>
  </si>
  <si>
    <t>사무국장,경영기획부 김OO부장</t>
    <phoneticPr fontId="2" type="noConversion"/>
  </si>
  <si>
    <t>경영지원팀 우OO등5인</t>
    <phoneticPr fontId="2" type="noConversion"/>
  </si>
  <si>
    <t>경영지원팀 우OO등3인</t>
    <phoneticPr fontId="2" type="noConversion"/>
  </si>
  <si>
    <t>전원장 이OO,전국장나OO,부서장</t>
    <phoneticPr fontId="2" type="noConversion"/>
  </si>
  <si>
    <t>경영지원팀 강OO팀장,카탈로깅 김OO팀장, 영화관 모OO팀장</t>
    <phoneticPr fontId="2" type="noConversion"/>
  </si>
  <si>
    <t>보존센터 조OO부장등22인</t>
    <phoneticPr fontId="2" type="noConversion"/>
  </si>
  <si>
    <t>시네마테크부 박OO부장등 13인</t>
    <phoneticPr fontId="2" type="noConversion"/>
  </si>
  <si>
    <t>연구부 조OO부장,박OO여사</t>
    <phoneticPr fontId="2" type="noConversion"/>
  </si>
  <si>
    <t>노OO국장,경영기획부 김OO부장등 12인</t>
    <phoneticPr fontId="2" type="noConversion"/>
  </si>
  <si>
    <t>수집부장 장OO등18인</t>
    <phoneticPr fontId="2" type="noConversion"/>
  </si>
  <si>
    <t>시네마테크부 박OO 부장등5인</t>
    <phoneticPr fontId="2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</si>
</sst>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m&quot;월&quot;\ d&quot;일&quot;"/>
    <numFmt numFmtId="177" formatCode="yyyy\.mm\.dd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9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1" fontId="3" fillId="0" borderId="0" xfId="1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6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1" fontId="9" fillId="2" borderId="2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41" fontId="8" fillId="0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9" xfId="0" applyNumberFormat="1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41" fontId="10" fillId="0" borderId="10" xfId="1" applyFont="1" applyFill="1" applyBorder="1" applyAlignment="1">
      <alignment horizontal="center" vertical="center" wrapText="1"/>
    </xf>
    <xf numFmtId="41" fontId="10" fillId="0" borderId="6" xfId="1" applyFont="1" applyFill="1" applyBorder="1" applyAlignment="1">
      <alignment horizontal="center" vertical="center" wrapText="1"/>
    </xf>
    <xf numFmtId="41" fontId="10" fillId="0" borderId="4" xfId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41" fontId="0" fillId="0" borderId="0" xfId="0" applyNumberFormat="1" applyFont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41" fontId="8" fillId="0" borderId="4" xfId="1" applyFont="1" applyFill="1" applyBorder="1" applyAlignment="1">
      <alignment horizontal="center" vertical="center" wrapText="1"/>
    </xf>
    <xf numFmtId="41" fontId="4" fillId="0" borderId="0" xfId="0" applyNumberFormat="1" applyFont="1" applyAlignment="1">
      <alignment horizontal="center" vertical="center"/>
    </xf>
    <xf numFmtId="41" fontId="8" fillId="0" borderId="10" xfId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zoomScale="90" zoomScaleNormal="90" workbookViewId="0">
      <selection activeCell="F24" sqref="F2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5" t="s">
        <v>12</v>
      </c>
      <c r="B1" s="36"/>
      <c r="C1" s="36"/>
      <c r="D1" s="36"/>
      <c r="E1" s="36"/>
      <c r="F1" s="36"/>
      <c r="G1" s="36"/>
      <c r="H1" s="36"/>
      <c r="I1" s="36"/>
    </row>
    <row r="2" spans="1:9" ht="21.7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9" s="12" customFormat="1" ht="30" customHeight="1">
      <c r="A4" s="13">
        <v>1</v>
      </c>
      <c r="B4" s="17">
        <v>42373</v>
      </c>
      <c r="C4" s="15" t="s">
        <v>13</v>
      </c>
      <c r="D4" s="14" t="s">
        <v>24</v>
      </c>
      <c r="E4" s="14" t="s">
        <v>38</v>
      </c>
      <c r="F4" s="14" t="s">
        <v>53</v>
      </c>
      <c r="G4" s="14" t="s">
        <v>52</v>
      </c>
      <c r="H4" s="14">
        <v>7</v>
      </c>
      <c r="I4" s="18">
        <v>83300</v>
      </c>
    </row>
    <row r="5" spans="1:9" s="12" customFormat="1" ht="30" customHeight="1">
      <c r="A5" s="13">
        <v>2</v>
      </c>
      <c r="B5" s="17">
        <v>42374</v>
      </c>
      <c r="C5" s="15" t="s">
        <v>14</v>
      </c>
      <c r="D5" s="14" t="s">
        <v>25</v>
      </c>
      <c r="E5" s="14" t="s">
        <v>39</v>
      </c>
      <c r="F5" s="14" t="s">
        <v>54</v>
      </c>
      <c r="G5" s="14" t="s">
        <v>52</v>
      </c>
      <c r="H5" s="14">
        <v>5</v>
      </c>
      <c r="I5" s="18">
        <v>46000</v>
      </c>
    </row>
    <row r="6" spans="1:9" s="12" customFormat="1" ht="30" customHeight="1">
      <c r="A6" s="13">
        <v>3</v>
      </c>
      <c r="B6" s="17">
        <v>42374</v>
      </c>
      <c r="C6" s="15" t="s">
        <v>14</v>
      </c>
      <c r="D6" s="14" t="s">
        <v>26</v>
      </c>
      <c r="E6" s="14" t="s">
        <v>40</v>
      </c>
      <c r="F6" s="14" t="s">
        <v>54</v>
      </c>
      <c r="G6" s="14" t="s">
        <v>52</v>
      </c>
      <c r="H6" s="14">
        <v>5</v>
      </c>
      <c r="I6" s="18">
        <v>12000</v>
      </c>
    </row>
    <row r="7" spans="1:9" s="12" customFormat="1" ht="30" customHeight="1">
      <c r="A7" s="13">
        <v>4</v>
      </c>
      <c r="B7" s="17">
        <v>42375</v>
      </c>
      <c r="C7" s="15" t="s">
        <v>15</v>
      </c>
      <c r="D7" s="14" t="s">
        <v>27</v>
      </c>
      <c r="E7" s="14" t="s">
        <v>41</v>
      </c>
      <c r="F7" s="14" t="s">
        <v>55</v>
      </c>
      <c r="G7" s="14" t="s">
        <v>52</v>
      </c>
      <c r="H7" s="14">
        <v>14</v>
      </c>
      <c r="I7" s="18">
        <v>134000</v>
      </c>
    </row>
    <row r="8" spans="1:9" s="12" customFormat="1" ht="30" customHeight="1">
      <c r="A8" s="13">
        <v>5</v>
      </c>
      <c r="B8" s="17">
        <v>42375</v>
      </c>
      <c r="C8" s="15" t="s">
        <v>16</v>
      </c>
      <c r="D8" s="14" t="s">
        <v>28</v>
      </c>
      <c r="E8" s="14" t="s">
        <v>42</v>
      </c>
      <c r="F8" s="14" t="s">
        <v>56</v>
      </c>
      <c r="G8" s="14" t="s">
        <v>52</v>
      </c>
      <c r="H8" s="14">
        <v>2</v>
      </c>
      <c r="I8" s="18">
        <v>16000</v>
      </c>
    </row>
    <row r="9" spans="1:9" s="12" customFormat="1" ht="30" customHeight="1">
      <c r="A9" s="13">
        <v>6</v>
      </c>
      <c r="B9" s="17">
        <v>42380</v>
      </c>
      <c r="C9" s="15" t="s">
        <v>13</v>
      </c>
      <c r="D9" s="14" t="s">
        <v>27</v>
      </c>
      <c r="E9" s="14" t="s">
        <v>41</v>
      </c>
      <c r="F9" s="14" t="s">
        <v>53</v>
      </c>
      <c r="G9" s="14" t="s">
        <v>52</v>
      </c>
      <c r="H9" s="14">
        <v>8</v>
      </c>
      <c r="I9" s="18">
        <v>59500</v>
      </c>
    </row>
    <row r="10" spans="1:9" s="12" customFormat="1" ht="30" customHeight="1">
      <c r="A10" s="13">
        <v>7</v>
      </c>
      <c r="B10" s="17">
        <v>42383</v>
      </c>
      <c r="C10" s="15" t="s">
        <v>13</v>
      </c>
      <c r="D10" s="14" t="s">
        <v>29</v>
      </c>
      <c r="E10" s="14" t="s">
        <v>43</v>
      </c>
      <c r="F10" s="14" t="s">
        <v>53</v>
      </c>
      <c r="G10" s="14" t="s">
        <v>52</v>
      </c>
      <c r="H10" s="14">
        <v>7</v>
      </c>
      <c r="I10" s="18">
        <v>79200</v>
      </c>
    </row>
    <row r="11" spans="1:9" s="12" customFormat="1" ht="30" customHeight="1">
      <c r="A11" s="13">
        <v>8</v>
      </c>
      <c r="B11" s="17">
        <v>42388</v>
      </c>
      <c r="C11" s="15" t="s">
        <v>17</v>
      </c>
      <c r="D11" s="14" t="s">
        <v>30</v>
      </c>
      <c r="E11" s="14" t="s">
        <v>44</v>
      </c>
      <c r="F11" s="14" t="s">
        <v>57</v>
      </c>
      <c r="G11" s="14" t="s">
        <v>52</v>
      </c>
      <c r="H11" s="14">
        <v>5</v>
      </c>
      <c r="I11" s="18">
        <v>16600</v>
      </c>
    </row>
    <row r="12" spans="1:9" s="12" customFormat="1" ht="30" customHeight="1">
      <c r="A12" s="13">
        <v>9</v>
      </c>
      <c r="B12" s="17">
        <v>42389</v>
      </c>
      <c r="C12" s="15" t="s">
        <v>18</v>
      </c>
      <c r="D12" s="14" t="s">
        <v>31</v>
      </c>
      <c r="E12" s="14" t="s">
        <v>45</v>
      </c>
      <c r="F12" s="14" t="s">
        <v>53</v>
      </c>
      <c r="G12" s="14" t="s">
        <v>52</v>
      </c>
      <c r="H12" s="14">
        <v>9</v>
      </c>
      <c r="I12" s="18">
        <v>151000</v>
      </c>
    </row>
    <row r="13" spans="1:9" s="12" customFormat="1" ht="30" customHeight="1">
      <c r="A13" s="13">
        <v>10</v>
      </c>
      <c r="B13" s="17">
        <v>42390</v>
      </c>
      <c r="C13" s="15" t="s">
        <v>19</v>
      </c>
      <c r="D13" s="14" t="s">
        <v>32</v>
      </c>
      <c r="E13" s="14" t="s">
        <v>46</v>
      </c>
      <c r="F13" s="14" t="s">
        <v>58</v>
      </c>
      <c r="G13" s="14" t="s">
        <v>52</v>
      </c>
      <c r="H13" s="14">
        <v>4</v>
      </c>
      <c r="I13" s="18">
        <v>60000</v>
      </c>
    </row>
    <row r="14" spans="1:9" s="12" customFormat="1" ht="30" customHeight="1">
      <c r="A14" s="13">
        <v>11</v>
      </c>
      <c r="B14" s="17">
        <v>42390</v>
      </c>
      <c r="C14" s="15" t="s">
        <v>19</v>
      </c>
      <c r="D14" s="14" t="s">
        <v>33</v>
      </c>
      <c r="E14" s="14" t="s">
        <v>47</v>
      </c>
      <c r="F14" s="14" t="s">
        <v>58</v>
      </c>
      <c r="G14" s="14" t="s">
        <v>52</v>
      </c>
      <c r="H14" s="14">
        <v>4</v>
      </c>
      <c r="I14" s="18">
        <v>20000</v>
      </c>
    </row>
    <row r="15" spans="1:9" s="12" customFormat="1" ht="30" customHeight="1">
      <c r="A15" s="13">
        <v>12</v>
      </c>
      <c r="B15" s="17">
        <v>42391</v>
      </c>
      <c r="C15" s="15" t="s">
        <v>20</v>
      </c>
      <c r="D15" s="14" t="s">
        <v>34</v>
      </c>
      <c r="E15" s="14" t="s">
        <v>48</v>
      </c>
      <c r="F15" s="14" t="s">
        <v>59</v>
      </c>
      <c r="G15" s="14" t="s">
        <v>52</v>
      </c>
      <c r="H15" s="14">
        <v>7</v>
      </c>
      <c r="I15" s="18">
        <v>207000</v>
      </c>
    </row>
    <row r="16" spans="1:9" s="12" customFormat="1" ht="30" customHeight="1">
      <c r="A16" s="13">
        <v>13</v>
      </c>
      <c r="B16" s="17">
        <v>42394</v>
      </c>
      <c r="C16" s="15" t="s">
        <v>13</v>
      </c>
      <c r="D16" s="14" t="s">
        <v>35</v>
      </c>
      <c r="E16" s="14" t="s">
        <v>49</v>
      </c>
      <c r="F16" s="14" t="s">
        <v>53</v>
      </c>
      <c r="G16" s="14" t="s">
        <v>52</v>
      </c>
      <c r="H16" s="14">
        <v>8</v>
      </c>
      <c r="I16" s="18">
        <v>142000</v>
      </c>
    </row>
    <row r="17" spans="1:9" s="12" customFormat="1" ht="30" customHeight="1">
      <c r="A17" s="13">
        <v>14</v>
      </c>
      <c r="B17" s="17">
        <v>42395</v>
      </c>
      <c r="C17" s="15" t="s">
        <v>21</v>
      </c>
      <c r="D17" s="14" t="s">
        <v>25</v>
      </c>
      <c r="E17" s="14" t="s">
        <v>39</v>
      </c>
      <c r="F17" s="14" t="s">
        <v>60</v>
      </c>
      <c r="G17" s="14" t="s">
        <v>52</v>
      </c>
      <c r="H17" s="14">
        <v>10</v>
      </c>
      <c r="I17" s="18">
        <v>98000</v>
      </c>
    </row>
    <row r="18" spans="1:9" s="12" customFormat="1" ht="30" customHeight="1">
      <c r="A18" s="13">
        <v>15</v>
      </c>
      <c r="B18" s="17">
        <v>42396</v>
      </c>
      <c r="C18" s="15" t="s">
        <v>22</v>
      </c>
      <c r="D18" s="14" t="s">
        <v>36</v>
      </c>
      <c r="E18" s="14" t="s">
        <v>50</v>
      </c>
      <c r="F18" s="14" t="s">
        <v>60</v>
      </c>
      <c r="G18" s="14" t="s">
        <v>52</v>
      </c>
      <c r="H18" s="14">
        <v>6</v>
      </c>
      <c r="I18" s="18">
        <v>129000</v>
      </c>
    </row>
    <row r="19" spans="1:9" s="12" customFormat="1" ht="30" customHeight="1">
      <c r="A19" s="13">
        <v>16</v>
      </c>
      <c r="B19" s="17">
        <v>42397</v>
      </c>
      <c r="C19" s="15" t="s">
        <v>23</v>
      </c>
      <c r="D19" s="14" t="s">
        <v>37</v>
      </c>
      <c r="E19" s="14" t="s">
        <v>51</v>
      </c>
      <c r="F19" s="14" t="s">
        <v>61</v>
      </c>
      <c r="G19" s="14" t="s">
        <v>52</v>
      </c>
      <c r="H19" s="14">
        <v>4</v>
      </c>
      <c r="I19" s="18">
        <v>28000</v>
      </c>
    </row>
    <row r="20" spans="1:9" s="19" customFormat="1" ht="36" customHeight="1" thickBot="1">
      <c r="A20" s="20"/>
      <c r="B20" s="21" t="s">
        <v>11</v>
      </c>
      <c r="C20" s="21"/>
      <c r="D20" s="21"/>
      <c r="E20" s="21"/>
      <c r="F20" s="21"/>
      <c r="G20" s="22"/>
      <c r="H20" s="21"/>
      <c r="I20" s="23">
        <f>SUM(I4:I19)</f>
        <v>1281600</v>
      </c>
    </row>
  </sheetData>
  <mergeCells count="1">
    <mergeCell ref="A1:I1"/>
  </mergeCells>
  <phoneticPr fontId="2" type="noConversion"/>
  <pageMargins left="0.76" right="0.35433070866141736" top="0.98425196850393704" bottom="0.65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zoomScale="90" zoomScaleNormal="90" workbookViewId="0">
      <selection activeCell="C21" sqref="C21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5" t="s">
        <v>116</v>
      </c>
      <c r="B1" s="36"/>
      <c r="C1" s="36"/>
      <c r="D1" s="36"/>
      <c r="E1" s="36"/>
      <c r="F1" s="36"/>
      <c r="G1" s="36"/>
      <c r="H1" s="36"/>
      <c r="I1" s="36"/>
    </row>
    <row r="2" spans="1:9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30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9" s="12" customFormat="1" ht="30" customHeight="1">
      <c r="A4" s="13">
        <v>1</v>
      </c>
      <c r="B4" s="17">
        <v>42401</v>
      </c>
      <c r="C4" s="24" t="s">
        <v>62</v>
      </c>
      <c r="D4" s="14" t="s">
        <v>75</v>
      </c>
      <c r="E4" s="14" t="s">
        <v>90</v>
      </c>
      <c r="F4" s="24" t="s">
        <v>105</v>
      </c>
      <c r="G4" s="14" t="s">
        <v>52</v>
      </c>
      <c r="H4" s="24">
        <v>8</v>
      </c>
      <c r="I4" s="25">
        <v>58000</v>
      </c>
    </row>
    <row r="5" spans="1:9" s="12" customFormat="1" ht="30" customHeight="1">
      <c r="A5" s="13">
        <v>2</v>
      </c>
      <c r="B5" s="17">
        <v>42402</v>
      </c>
      <c r="C5" s="24" t="s">
        <v>63</v>
      </c>
      <c r="D5" s="24" t="s">
        <v>76</v>
      </c>
      <c r="E5" s="24" t="s">
        <v>91</v>
      </c>
      <c r="F5" s="24" t="s">
        <v>106</v>
      </c>
      <c r="G5" s="14" t="s">
        <v>52</v>
      </c>
      <c r="H5" s="24">
        <v>4</v>
      </c>
      <c r="I5" s="26">
        <v>14600</v>
      </c>
    </row>
    <row r="6" spans="1:9" s="12" customFormat="1" ht="30" customHeight="1">
      <c r="A6" s="13">
        <v>3</v>
      </c>
      <c r="B6" s="17">
        <v>42403</v>
      </c>
      <c r="C6" s="24" t="s">
        <v>64</v>
      </c>
      <c r="D6" s="24" t="s">
        <v>77</v>
      </c>
      <c r="E6" s="24" t="s">
        <v>92</v>
      </c>
      <c r="F6" s="24" t="s">
        <v>107</v>
      </c>
      <c r="G6" s="14" t="s">
        <v>52</v>
      </c>
      <c r="H6" s="24">
        <v>4</v>
      </c>
      <c r="I6" s="26">
        <v>56000</v>
      </c>
    </row>
    <row r="7" spans="1:9" s="12" customFormat="1" ht="30" customHeight="1">
      <c r="A7" s="13">
        <v>4</v>
      </c>
      <c r="B7" s="17">
        <v>42403</v>
      </c>
      <c r="C7" s="24" t="s">
        <v>65</v>
      </c>
      <c r="D7" s="24" t="s">
        <v>78</v>
      </c>
      <c r="E7" s="24" t="s">
        <v>93</v>
      </c>
      <c r="F7" s="24" t="s">
        <v>107</v>
      </c>
      <c r="G7" s="14" t="s">
        <v>52</v>
      </c>
      <c r="H7" s="24">
        <v>4</v>
      </c>
      <c r="I7" s="26">
        <v>12100</v>
      </c>
    </row>
    <row r="8" spans="1:9" s="12" customFormat="1" ht="30" customHeight="1">
      <c r="A8" s="13">
        <v>5</v>
      </c>
      <c r="B8" s="17">
        <v>42404</v>
      </c>
      <c r="C8" s="15" t="s">
        <v>66</v>
      </c>
      <c r="D8" s="14" t="s">
        <v>79</v>
      </c>
      <c r="E8" s="14" t="s">
        <v>94</v>
      </c>
      <c r="F8" s="14" t="s">
        <v>108</v>
      </c>
      <c r="G8" s="14" t="s">
        <v>52</v>
      </c>
      <c r="H8" s="14">
        <v>8</v>
      </c>
      <c r="I8" s="18">
        <v>142000</v>
      </c>
    </row>
    <row r="9" spans="1:9" s="12" customFormat="1" ht="30" customHeight="1">
      <c r="A9" s="13">
        <v>6</v>
      </c>
      <c r="B9" s="17">
        <v>42405</v>
      </c>
      <c r="C9" s="15" t="s">
        <v>67</v>
      </c>
      <c r="D9" s="14" t="s">
        <v>80</v>
      </c>
      <c r="E9" s="14" t="s">
        <v>95</v>
      </c>
      <c r="F9" s="14" t="s">
        <v>109</v>
      </c>
      <c r="G9" s="14" t="s">
        <v>52</v>
      </c>
      <c r="H9" s="14">
        <v>5</v>
      </c>
      <c r="I9" s="18">
        <v>132000</v>
      </c>
    </row>
    <row r="10" spans="1:9" s="12" customFormat="1" ht="30" customHeight="1">
      <c r="A10" s="13">
        <v>7</v>
      </c>
      <c r="B10" s="17">
        <v>42411</v>
      </c>
      <c r="C10" s="14" t="s">
        <v>62</v>
      </c>
      <c r="D10" s="14" t="s">
        <v>81</v>
      </c>
      <c r="E10" s="14" t="s">
        <v>96</v>
      </c>
      <c r="F10" s="14" t="s">
        <v>105</v>
      </c>
      <c r="G10" s="14" t="s">
        <v>52</v>
      </c>
      <c r="H10" s="14">
        <v>9</v>
      </c>
      <c r="I10" s="18">
        <v>55500</v>
      </c>
    </row>
    <row r="11" spans="1:9" s="12" customFormat="1" ht="30" customHeight="1">
      <c r="A11" s="13">
        <v>8</v>
      </c>
      <c r="B11" s="17">
        <v>42415</v>
      </c>
      <c r="C11" s="15" t="s">
        <v>62</v>
      </c>
      <c r="D11" s="14" t="s">
        <v>82</v>
      </c>
      <c r="E11" s="14" t="s">
        <v>97</v>
      </c>
      <c r="F11" s="14" t="s">
        <v>105</v>
      </c>
      <c r="G11" s="14" t="s">
        <v>52</v>
      </c>
      <c r="H11" s="14">
        <v>8</v>
      </c>
      <c r="I11" s="18">
        <v>90000</v>
      </c>
    </row>
    <row r="12" spans="1:9" s="12" customFormat="1" ht="30" customHeight="1">
      <c r="A12" s="13">
        <v>9</v>
      </c>
      <c r="B12" s="17">
        <v>42416</v>
      </c>
      <c r="C12" s="15" t="s">
        <v>68</v>
      </c>
      <c r="D12" s="14" t="s">
        <v>75</v>
      </c>
      <c r="E12" s="14" t="s">
        <v>90</v>
      </c>
      <c r="F12" s="15" t="s">
        <v>110</v>
      </c>
      <c r="G12" s="14" t="s">
        <v>52</v>
      </c>
      <c r="H12" s="14">
        <v>12</v>
      </c>
      <c r="I12" s="18">
        <v>96000</v>
      </c>
    </row>
    <row r="13" spans="1:9" s="12" customFormat="1" ht="30" customHeight="1">
      <c r="A13" s="13">
        <v>10</v>
      </c>
      <c r="B13" s="17">
        <v>42417</v>
      </c>
      <c r="C13" s="15" t="s">
        <v>69</v>
      </c>
      <c r="D13" s="14" t="s">
        <v>83</v>
      </c>
      <c r="E13" s="14" t="s">
        <v>98</v>
      </c>
      <c r="F13" s="14" t="s">
        <v>111</v>
      </c>
      <c r="G13" s="14" t="s">
        <v>52</v>
      </c>
      <c r="H13" s="14">
        <v>20</v>
      </c>
      <c r="I13" s="18">
        <v>200000</v>
      </c>
    </row>
    <row r="14" spans="1:9" s="12" customFormat="1" ht="30" customHeight="1">
      <c r="A14" s="13">
        <v>11</v>
      </c>
      <c r="B14" s="17">
        <v>42418</v>
      </c>
      <c r="C14" s="15" t="s">
        <v>70</v>
      </c>
      <c r="D14" s="14" t="s">
        <v>84</v>
      </c>
      <c r="E14" s="14" t="s">
        <v>99</v>
      </c>
      <c r="F14" s="14" t="s">
        <v>112</v>
      </c>
      <c r="G14" s="14" t="s">
        <v>52</v>
      </c>
      <c r="H14" s="14">
        <v>9</v>
      </c>
      <c r="I14" s="18">
        <v>96000</v>
      </c>
    </row>
    <row r="15" spans="1:9" s="12" customFormat="1" ht="30" customHeight="1">
      <c r="A15" s="13">
        <v>12</v>
      </c>
      <c r="B15" s="17">
        <v>42419</v>
      </c>
      <c r="C15" s="14" t="s">
        <v>71</v>
      </c>
      <c r="D15" s="14" t="s">
        <v>85</v>
      </c>
      <c r="E15" s="14" t="s">
        <v>100</v>
      </c>
      <c r="F15" s="14" t="s">
        <v>113</v>
      </c>
      <c r="G15" s="14" t="s">
        <v>52</v>
      </c>
      <c r="H15" s="14">
        <v>7</v>
      </c>
      <c r="I15" s="18">
        <v>198000</v>
      </c>
    </row>
    <row r="16" spans="1:9" s="12" customFormat="1" ht="30" customHeight="1">
      <c r="A16" s="13">
        <v>13</v>
      </c>
      <c r="B16" s="17">
        <v>42422</v>
      </c>
      <c r="C16" s="14" t="s">
        <v>62</v>
      </c>
      <c r="D16" s="14" t="s">
        <v>86</v>
      </c>
      <c r="E16" s="14" t="s">
        <v>101</v>
      </c>
      <c r="F16" s="14" t="s">
        <v>105</v>
      </c>
      <c r="G16" s="14" t="s">
        <v>52</v>
      </c>
      <c r="H16" s="14">
        <v>10</v>
      </c>
      <c r="I16" s="18">
        <v>108000</v>
      </c>
    </row>
    <row r="17" spans="1:9" s="12" customFormat="1" ht="30" customHeight="1">
      <c r="A17" s="13">
        <v>14</v>
      </c>
      <c r="B17" s="17">
        <v>42423</v>
      </c>
      <c r="C17" s="14" t="s">
        <v>72</v>
      </c>
      <c r="D17" s="14" t="s">
        <v>87</v>
      </c>
      <c r="E17" s="14" t="s">
        <v>102</v>
      </c>
      <c r="F17" s="14" t="s">
        <v>114</v>
      </c>
      <c r="G17" s="14" t="s">
        <v>52</v>
      </c>
      <c r="H17" s="14">
        <v>6</v>
      </c>
      <c r="I17" s="18">
        <v>170000</v>
      </c>
    </row>
    <row r="18" spans="1:9" s="12" customFormat="1" ht="30" customHeight="1">
      <c r="A18" s="13">
        <v>15</v>
      </c>
      <c r="B18" s="17">
        <v>42426</v>
      </c>
      <c r="C18" s="14" t="s">
        <v>73</v>
      </c>
      <c r="D18" s="14" t="s">
        <v>88</v>
      </c>
      <c r="E18" s="14" t="s">
        <v>103</v>
      </c>
      <c r="F18" s="14" t="s">
        <v>115</v>
      </c>
      <c r="G18" s="14" t="s">
        <v>52</v>
      </c>
      <c r="H18" s="14">
        <v>5</v>
      </c>
      <c r="I18" s="18">
        <v>55000</v>
      </c>
    </row>
    <row r="19" spans="1:9" s="12" customFormat="1" ht="30" customHeight="1">
      <c r="A19" s="13">
        <v>16</v>
      </c>
      <c r="B19" s="17">
        <v>42429</v>
      </c>
      <c r="C19" s="15" t="s">
        <v>62</v>
      </c>
      <c r="D19" s="14" t="s">
        <v>75</v>
      </c>
      <c r="E19" s="14" t="s">
        <v>90</v>
      </c>
      <c r="F19" s="14" t="s">
        <v>105</v>
      </c>
      <c r="G19" s="14" t="s">
        <v>52</v>
      </c>
      <c r="H19" s="14">
        <v>6</v>
      </c>
      <c r="I19" s="18">
        <v>56000</v>
      </c>
    </row>
    <row r="20" spans="1:9" s="12" customFormat="1" ht="30" customHeight="1">
      <c r="A20" s="13">
        <v>17</v>
      </c>
      <c r="B20" s="17">
        <v>42429</v>
      </c>
      <c r="C20" s="15" t="s">
        <v>74</v>
      </c>
      <c r="D20" s="14" t="s">
        <v>89</v>
      </c>
      <c r="E20" s="14" t="s">
        <v>104</v>
      </c>
      <c r="F20" s="14" t="s">
        <v>105</v>
      </c>
      <c r="G20" s="14" t="s">
        <v>52</v>
      </c>
      <c r="H20" s="14">
        <v>6</v>
      </c>
      <c r="I20" s="18">
        <v>13000</v>
      </c>
    </row>
    <row r="21" spans="1:9" s="19" customFormat="1" ht="36" customHeight="1" thickBot="1">
      <c r="A21" s="20"/>
      <c r="B21" s="21" t="s">
        <v>11</v>
      </c>
      <c r="C21" s="21"/>
      <c r="D21" s="21"/>
      <c r="E21" s="21"/>
      <c r="F21" s="21"/>
      <c r="G21" s="22"/>
      <c r="H21" s="21"/>
      <c r="I21" s="23">
        <f>SUM(I4:I20)</f>
        <v>1552200</v>
      </c>
    </row>
  </sheetData>
  <mergeCells count="1">
    <mergeCell ref="A1:I1"/>
  </mergeCells>
  <phoneticPr fontId="2" type="noConversion"/>
  <pageMargins left="0.76" right="0.35433070866141736" top="0.98425196850393704" bottom="0.65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5"/>
  <sheetViews>
    <sheetView topLeftCell="A7" zoomScale="90" zoomScaleNormal="90" workbookViewId="0">
      <selection activeCell="F18" sqref="F18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5" t="s">
        <v>190</v>
      </c>
      <c r="B1" s="36"/>
      <c r="C1" s="36"/>
      <c r="D1" s="36"/>
      <c r="E1" s="36"/>
      <c r="F1" s="36"/>
      <c r="G1" s="36"/>
      <c r="H1" s="36"/>
      <c r="I1" s="36"/>
    </row>
    <row r="2" spans="1:9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27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9" s="12" customFormat="1" ht="30" customHeight="1">
      <c r="A4" s="13">
        <v>1</v>
      </c>
      <c r="B4" s="17">
        <v>42418</v>
      </c>
      <c r="C4" s="24" t="s">
        <v>117</v>
      </c>
      <c r="D4" s="15" t="s">
        <v>118</v>
      </c>
      <c r="E4" s="14" t="s">
        <v>121</v>
      </c>
      <c r="F4" s="24" t="s">
        <v>119</v>
      </c>
      <c r="G4" s="14" t="s">
        <v>120</v>
      </c>
      <c r="H4" s="24">
        <v>5</v>
      </c>
      <c r="I4" s="25">
        <v>96000</v>
      </c>
    </row>
    <row r="5" spans="1:9" s="12" customFormat="1" ht="30" customHeight="1">
      <c r="A5" s="13">
        <v>2</v>
      </c>
      <c r="B5" s="17">
        <v>42431</v>
      </c>
      <c r="C5" s="24" t="s">
        <v>122</v>
      </c>
      <c r="D5" s="14" t="s">
        <v>123</v>
      </c>
      <c r="E5" s="14" t="s">
        <v>158</v>
      </c>
      <c r="F5" s="24" t="s">
        <v>175</v>
      </c>
      <c r="G5" s="14" t="s">
        <v>120</v>
      </c>
      <c r="H5" s="24">
        <v>4</v>
      </c>
      <c r="I5" s="25">
        <v>9000</v>
      </c>
    </row>
    <row r="6" spans="1:9" s="12" customFormat="1" ht="30" customHeight="1">
      <c r="A6" s="13">
        <v>3</v>
      </c>
      <c r="B6" s="17">
        <v>42432</v>
      </c>
      <c r="C6" s="24" t="s">
        <v>124</v>
      </c>
      <c r="D6" s="24" t="s">
        <v>125</v>
      </c>
      <c r="E6" s="24" t="s">
        <v>159</v>
      </c>
      <c r="F6" s="24" t="s">
        <v>176</v>
      </c>
      <c r="G6" s="27" t="s">
        <v>120</v>
      </c>
      <c r="H6" s="24">
        <v>6</v>
      </c>
      <c r="I6" s="26">
        <v>140000</v>
      </c>
    </row>
    <row r="7" spans="1:9" s="12" customFormat="1" ht="30" customHeight="1">
      <c r="A7" s="13">
        <v>4</v>
      </c>
      <c r="B7" s="17">
        <v>42436</v>
      </c>
      <c r="C7" s="24" t="s">
        <v>126</v>
      </c>
      <c r="D7" s="14" t="s">
        <v>127</v>
      </c>
      <c r="E7" s="14" t="s">
        <v>160</v>
      </c>
      <c r="F7" s="24" t="s">
        <v>175</v>
      </c>
      <c r="G7" s="27" t="s">
        <v>120</v>
      </c>
      <c r="H7" s="24">
        <v>8</v>
      </c>
      <c r="I7" s="26">
        <v>88000</v>
      </c>
    </row>
    <row r="8" spans="1:9" s="12" customFormat="1" ht="30" customHeight="1">
      <c r="A8" s="13">
        <v>5</v>
      </c>
      <c r="B8" s="17">
        <v>42436</v>
      </c>
      <c r="C8" s="24" t="s">
        <v>128</v>
      </c>
      <c r="D8" s="24" t="s">
        <v>129</v>
      </c>
      <c r="E8" s="24" t="s">
        <v>161</v>
      </c>
      <c r="F8" s="24" t="s">
        <v>177</v>
      </c>
      <c r="G8" s="27" t="s">
        <v>120</v>
      </c>
      <c r="H8" s="24">
        <v>8</v>
      </c>
      <c r="I8" s="26">
        <v>193000</v>
      </c>
    </row>
    <row r="9" spans="1:9" s="12" customFormat="1" ht="30" customHeight="1">
      <c r="A9" s="13">
        <v>6</v>
      </c>
      <c r="B9" s="17">
        <v>42437</v>
      </c>
      <c r="C9" s="15" t="s">
        <v>130</v>
      </c>
      <c r="D9" s="14" t="s">
        <v>131</v>
      </c>
      <c r="E9" s="14" t="s">
        <v>162</v>
      </c>
      <c r="F9" s="14" t="s">
        <v>178</v>
      </c>
      <c r="G9" s="14" t="s">
        <v>120</v>
      </c>
      <c r="H9" s="14">
        <v>3</v>
      </c>
      <c r="I9" s="18">
        <v>27000</v>
      </c>
    </row>
    <row r="10" spans="1:9" s="12" customFormat="1" ht="30" customHeight="1">
      <c r="A10" s="13">
        <v>7</v>
      </c>
      <c r="B10" s="17">
        <v>42439</v>
      </c>
      <c r="C10" s="15" t="s">
        <v>132</v>
      </c>
      <c r="D10" s="14" t="s">
        <v>133</v>
      </c>
      <c r="E10" s="14" t="s">
        <v>163</v>
      </c>
      <c r="F10" s="14" t="s">
        <v>179</v>
      </c>
      <c r="G10" s="14" t="s">
        <v>120</v>
      </c>
      <c r="H10" s="14">
        <v>4</v>
      </c>
      <c r="I10" s="18">
        <v>50000</v>
      </c>
    </row>
    <row r="11" spans="1:9" s="12" customFormat="1" ht="30" customHeight="1">
      <c r="A11" s="13">
        <v>8</v>
      </c>
      <c r="B11" s="17">
        <v>42439</v>
      </c>
      <c r="C11" s="15" t="s">
        <v>134</v>
      </c>
      <c r="D11" s="14" t="s">
        <v>123</v>
      </c>
      <c r="E11" s="14" t="s">
        <v>158</v>
      </c>
      <c r="F11" s="14" t="s">
        <v>189</v>
      </c>
      <c r="G11" s="14" t="s">
        <v>120</v>
      </c>
      <c r="H11" s="14">
        <v>4</v>
      </c>
      <c r="I11" s="18">
        <v>9500</v>
      </c>
    </row>
    <row r="12" spans="1:9" s="12" customFormat="1" ht="30" customHeight="1">
      <c r="A12" s="13">
        <v>9</v>
      </c>
      <c r="B12" s="17">
        <v>42440</v>
      </c>
      <c r="C12" s="15" t="s">
        <v>135</v>
      </c>
      <c r="D12" s="14" t="s">
        <v>136</v>
      </c>
      <c r="E12" s="14" t="s">
        <v>164</v>
      </c>
      <c r="F12" s="14" t="s">
        <v>180</v>
      </c>
      <c r="G12" s="14" t="s">
        <v>120</v>
      </c>
      <c r="H12" s="14">
        <v>4</v>
      </c>
      <c r="I12" s="18">
        <v>90000</v>
      </c>
    </row>
    <row r="13" spans="1:9" s="12" customFormat="1" ht="30" customHeight="1">
      <c r="A13" s="13">
        <v>10</v>
      </c>
      <c r="B13" s="17">
        <v>42440</v>
      </c>
      <c r="C13" s="15" t="s">
        <v>137</v>
      </c>
      <c r="D13" s="14" t="s">
        <v>138</v>
      </c>
      <c r="E13" s="14" t="s">
        <v>165</v>
      </c>
      <c r="F13" s="15" t="s">
        <v>180</v>
      </c>
      <c r="G13" s="14" t="s">
        <v>120</v>
      </c>
      <c r="H13" s="14">
        <v>4</v>
      </c>
      <c r="I13" s="18">
        <v>12300</v>
      </c>
    </row>
    <row r="14" spans="1:9" s="12" customFormat="1" ht="30" customHeight="1">
      <c r="A14" s="13">
        <v>11</v>
      </c>
      <c r="B14" s="17">
        <v>42443</v>
      </c>
      <c r="C14" s="15" t="s">
        <v>126</v>
      </c>
      <c r="D14" s="14" t="s">
        <v>139</v>
      </c>
      <c r="E14" s="14" t="s">
        <v>166</v>
      </c>
      <c r="F14" s="14" t="s">
        <v>175</v>
      </c>
      <c r="G14" s="14" t="s">
        <v>120</v>
      </c>
      <c r="H14" s="14">
        <v>8</v>
      </c>
      <c r="I14" s="18">
        <v>68000</v>
      </c>
    </row>
    <row r="15" spans="1:9" s="12" customFormat="1" ht="30" customHeight="1">
      <c r="A15" s="13">
        <v>12</v>
      </c>
      <c r="B15" s="17">
        <v>42443</v>
      </c>
      <c r="C15" s="15" t="s">
        <v>140</v>
      </c>
      <c r="D15" s="14" t="s">
        <v>141</v>
      </c>
      <c r="E15" s="14" t="s">
        <v>167</v>
      </c>
      <c r="F15" s="14" t="s">
        <v>175</v>
      </c>
      <c r="G15" s="14" t="s">
        <v>120</v>
      </c>
      <c r="H15" s="14">
        <v>8</v>
      </c>
      <c r="I15" s="18">
        <v>12500</v>
      </c>
    </row>
    <row r="16" spans="1:9" s="12" customFormat="1" ht="30" customHeight="1">
      <c r="A16" s="13">
        <v>13</v>
      </c>
      <c r="B16" s="17">
        <v>42444</v>
      </c>
      <c r="C16" s="14" t="s">
        <v>142</v>
      </c>
      <c r="D16" s="14" t="s">
        <v>143</v>
      </c>
      <c r="E16" s="14" t="s">
        <v>168</v>
      </c>
      <c r="F16" s="14" t="s">
        <v>181</v>
      </c>
      <c r="G16" s="14" t="s">
        <v>120</v>
      </c>
      <c r="H16" s="14">
        <v>8</v>
      </c>
      <c r="I16" s="18">
        <v>56000</v>
      </c>
    </row>
    <row r="17" spans="1:9" s="12" customFormat="1" ht="30" customHeight="1">
      <c r="A17" s="13">
        <v>14</v>
      </c>
      <c r="B17" s="17">
        <v>42445</v>
      </c>
      <c r="C17" s="14" t="s">
        <v>144</v>
      </c>
      <c r="D17" s="14" t="s">
        <v>145</v>
      </c>
      <c r="E17" s="14" t="s">
        <v>169</v>
      </c>
      <c r="F17" s="14" t="s">
        <v>182</v>
      </c>
      <c r="G17" s="14" t="s">
        <v>120</v>
      </c>
      <c r="H17" s="14">
        <v>6</v>
      </c>
      <c r="I17" s="18">
        <v>101200</v>
      </c>
    </row>
    <row r="18" spans="1:9" s="12" customFormat="1" ht="30" customHeight="1">
      <c r="A18" s="13">
        <v>15</v>
      </c>
      <c r="B18" s="17">
        <v>42446</v>
      </c>
      <c r="C18" s="14" t="s">
        <v>146</v>
      </c>
      <c r="D18" s="14" t="s">
        <v>143</v>
      </c>
      <c r="E18" s="14" t="s">
        <v>168</v>
      </c>
      <c r="F18" s="14" t="s">
        <v>188</v>
      </c>
      <c r="G18" s="14" t="s">
        <v>120</v>
      </c>
      <c r="H18" s="14">
        <v>8</v>
      </c>
      <c r="I18" s="18">
        <v>84000</v>
      </c>
    </row>
    <row r="19" spans="1:9" s="12" customFormat="1" ht="30" customHeight="1">
      <c r="A19" s="13">
        <v>16</v>
      </c>
      <c r="B19" s="17">
        <v>42447</v>
      </c>
      <c r="C19" s="14" t="s">
        <v>147</v>
      </c>
      <c r="D19" s="14" t="s">
        <v>148</v>
      </c>
      <c r="E19" s="14" t="s">
        <v>170</v>
      </c>
      <c r="F19" s="14" t="s">
        <v>183</v>
      </c>
      <c r="G19" s="14" t="s">
        <v>120</v>
      </c>
      <c r="H19" s="14">
        <v>3</v>
      </c>
      <c r="I19" s="18">
        <v>24000</v>
      </c>
    </row>
    <row r="20" spans="1:9" s="12" customFormat="1" ht="30" customHeight="1">
      <c r="A20" s="13">
        <v>17</v>
      </c>
      <c r="B20" s="17">
        <v>42450</v>
      </c>
      <c r="C20" s="14" t="s">
        <v>149</v>
      </c>
      <c r="D20" s="14" t="s">
        <v>150</v>
      </c>
      <c r="E20" s="14" t="s">
        <v>171</v>
      </c>
      <c r="F20" s="14" t="s">
        <v>187</v>
      </c>
      <c r="G20" s="14" t="s">
        <v>120</v>
      </c>
      <c r="H20" s="14">
        <v>8</v>
      </c>
      <c r="I20" s="18">
        <v>134000</v>
      </c>
    </row>
    <row r="21" spans="1:9" s="12" customFormat="1" ht="30" customHeight="1">
      <c r="A21" s="13">
        <v>18</v>
      </c>
      <c r="B21" s="17">
        <v>42451</v>
      </c>
      <c r="C21" s="14" t="s">
        <v>151</v>
      </c>
      <c r="D21" s="14" t="s">
        <v>152</v>
      </c>
      <c r="E21" s="14" t="s">
        <v>172</v>
      </c>
      <c r="F21" s="14" t="s">
        <v>184</v>
      </c>
      <c r="G21" s="14" t="s">
        <v>120</v>
      </c>
      <c r="H21" s="14">
        <v>9</v>
      </c>
      <c r="I21" s="18">
        <v>98000</v>
      </c>
    </row>
    <row r="22" spans="1:9" s="12" customFormat="1" ht="30" customHeight="1">
      <c r="A22" s="13">
        <v>19</v>
      </c>
      <c r="B22" s="17">
        <v>42452</v>
      </c>
      <c r="C22" s="14" t="s">
        <v>153</v>
      </c>
      <c r="D22" s="14" t="s">
        <v>154</v>
      </c>
      <c r="E22" s="14" t="s">
        <v>173</v>
      </c>
      <c r="F22" s="14" t="s">
        <v>185</v>
      </c>
      <c r="G22" s="14" t="s">
        <v>120</v>
      </c>
      <c r="H22" s="14">
        <v>7</v>
      </c>
      <c r="I22" s="18">
        <v>133000</v>
      </c>
    </row>
    <row r="23" spans="1:9" s="12" customFormat="1" ht="30" customHeight="1">
      <c r="A23" s="13">
        <v>20</v>
      </c>
      <c r="B23" s="17">
        <v>42457</v>
      </c>
      <c r="C23" s="14" t="s">
        <v>155</v>
      </c>
      <c r="D23" s="14" t="s">
        <v>150</v>
      </c>
      <c r="E23" s="14" t="s">
        <v>171</v>
      </c>
      <c r="F23" s="14" t="s">
        <v>175</v>
      </c>
      <c r="G23" s="14" t="s">
        <v>120</v>
      </c>
      <c r="H23" s="14">
        <v>6</v>
      </c>
      <c r="I23" s="18">
        <v>65500</v>
      </c>
    </row>
    <row r="24" spans="1:9" s="12" customFormat="1" ht="30" customHeight="1">
      <c r="A24" s="13">
        <v>21</v>
      </c>
      <c r="B24" s="17">
        <v>42458</v>
      </c>
      <c r="C24" s="15" t="s">
        <v>156</v>
      </c>
      <c r="D24" s="14" t="s">
        <v>157</v>
      </c>
      <c r="E24" s="14" t="s">
        <v>174</v>
      </c>
      <c r="F24" s="14" t="s">
        <v>186</v>
      </c>
      <c r="G24" s="14" t="s">
        <v>120</v>
      </c>
      <c r="H24" s="14">
        <v>3</v>
      </c>
      <c r="I24" s="18">
        <v>26000</v>
      </c>
    </row>
    <row r="25" spans="1:9" s="19" customFormat="1" ht="30" customHeight="1" thickBot="1">
      <c r="A25" s="20"/>
      <c r="B25" s="21" t="s">
        <v>11</v>
      </c>
      <c r="C25" s="21"/>
      <c r="D25" s="21"/>
      <c r="E25" s="21"/>
      <c r="F25" s="21"/>
      <c r="G25" s="22"/>
      <c r="H25" s="21"/>
      <c r="I25" s="23">
        <f>SUM(I4:I24)</f>
        <v>1517000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"/>
  <sheetViews>
    <sheetView zoomScale="90" zoomScaleNormal="90" workbookViewId="0">
      <selection activeCell="C14" sqref="C1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5" t="s">
        <v>191</v>
      </c>
      <c r="B1" s="36"/>
      <c r="C1" s="36"/>
      <c r="D1" s="36"/>
      <c r="E1" s="36"/>
      <c r="F1" s="36"/>
      <c r="G1" s="36"/>
      <c r="H1" s="36"/>
      <c r="I1" s="36"/>
    </row>
    <row r="2" spans="1:9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27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9" s="12" customFormat="1" ht="30" customHeight="1">
      <c r="A4" s="13">
        <v>1</v>
      </c>
      <c r="B4" s="17">
        <v>42461</v>
      </c>
      <c r="C4" s="24" t="s">
        <v>192</v>
      </c>
      <c r="D4" s="14" t="s">
        <v>193</v>
      </c>
      <c r="E4" s="14" t="s">
        <v>216</v>
      </c>
      <c r="F4" s="24" t="s">
        <v>227</v>
      </c>
      <c r="G4" s="14" t="s">
        <v>228</v>
      </c>
      <c r="H4" s="24">
        <v>6</v>
      </c>
      <c r="I4" s="25">
        <v>151800</v>
      </c>
    </row>
    <row r="5" spans="1:9" s="12" customFormat="1" ht="30" customHeight="1">
      <c r="A5" s="13">
        <v>2</v>
      </c>
      <c r="B5" s="17">
        <v>42464</v>
      </c>
      <c r="C5" s="24" t="s">
        <v>194</v>
      </c>
      <c r="D5" s="14" t="s">
        <v>195</v>
      </c>
      <c r="E5" s="14" t="s">
        <v>217</v>
      </c>
      <c r="F5" s="24" t="s">
        <v>229</v>
      </c>
      <c r="G5" s="14" t="s">
        <v>228</v>
      </c>
      <c r="H5" s="24">
        <v>8</v>
      </c>
      <c r="I5" s="25">
        <v>84000</v>
      </c>
    </row>
    <row r="6" spans="1:9" s="12" customFormat="1" ht="30" customHeight="1">
      <c r="A6" s="13">
        <v>3</v>
      </c>
      <c r="B6" s="17">
        <v>42466</v>
      </c>
      <c r="C6" s="24" t="s">
        <v>196</v>
      </c>
      <c r="D6" s="24" t="s">
        <v>197</v>
      </c>
      <c r="E6" s="24" t="s">
        <v>218</v>
      </c>
      <c r="F6" s="24" t="s">
        <v>230</v>
      </c>
      <c r="G6" s="27" t="s">
        <v>228</v>
      </c>
      <c r="H6" s="24">
        <v>2</v>
      </c>
      <c r="I6" s="26">
        <v>30000</v>
      </c>
    </row>
    <row r="7" spans="1:9" s="12" customFormat="1" ht="30" customHeight="1">
      <c r="A7" s="13">
        <v>4</v>
      </c>
      <c r="B7" s="17">
        <v>42466</v>
      </c>
      <c r="C7" s="24" t="s">
        <v>198</v>
      </c>
      <c r="D7" s="14" t="s">
        <v>199</v>
      </c>
      <c r="E7" s="14" t="s">
        <v>219</v>
      </c>
      <c r="F7" s="24" t="s">
        <v>230</v>
      </c>
      <c r="G7" s="27" t="s">
        <v>228</v>
      </c>
      <c r="H7" s="24">
        <v>2</v>
      </c>
      <c r="I7" s="26">
        <v>12000</v>
      </c>
    </row>
    <row r="8" spans="1:9" s="12" customFormat="1" ht="30" customHeight="1">
      <c r="A8" s="13">
        <v>5</v>
      </c>
      <c r="B8" s="17">
        <v>42467</v>
      </c>
      <c r="C8" s="24" t="s">
        <v>200</v>
      </c>
      <c r="D8" s="24" t="s">
        <v>201</v>
      </c>
      <c r="E8" s="24" t="s">
        <v>220</v>
      </c>
      <c r="F8" s="24" t="s">
        <v>231</v>
      </c>
      <c r="G8" s="27" t="s">
        <v>228</v>
      </c>
      <c r="H8" s="24">
        <v>6</v>
      </c>
      <c r="I8" s="26">
        <v>140000</v>
      </c>
    </row>
    <row r="9" spans="1:9" s="12" customFormat="1" ht="30" customHeight="1">
      <c r="A9" s="13">
        <v>6</v>
      </c>
      <c r="B9" s="17">
        <v>42471</v>
      </c>
      <c r="C9" s="14" t="s">
        <v>194</v>
      </c>
      <c r="D9" s="14" t="s">
        <v>202</v>
      </c>
      <c r="E9" s="14" t="s">
        <v>221</v>
      </c>
      <c r="F9" s="14" t="s">
        <v>229</v>
      </c>
      <c r="G9" s="14" t="s">
        <v>228</v>
      </c>
      <c r="H9" s="14">
        <v>8</v>
      </c>
      <c r="I9" s="18">
        <v>80000</v>
      </c>
    </row>
    <row r="10" spans="1:9" s="12" customFormat="1" ht="30" customHeight="1">
      <c r="A10" s="13">
        <v>7</v>
      </c>
      <c r="B10" s="17">
        <v>42471</v>
      </c>
      <c r="C10" s="15" t="s">
        <v>203</v>
      </c>
      <c r="D10" s="14" t="s">
        <v>204</v>
      </c>
      <c r="E10" s="14" t="s">
        <v>222</v>
      </c>
      <c r="F10" s="14" t="s">
        <v>229</v>
      </c>
      <c r="G10" s="14" t="s">
        <v>228</v>
      </c>
      <c r="H10" s="14">
        <v>5</v>
      </c>
      <c r="I10" s="18">
        <v>7000</v>
      </c>
    </row>
    <row r="11" spans="1:9" s="12" customFormat="1" ht="30" customHeight="1">
      <c r="A11" s="13">
        <v>8</v>
      </c>
      <c r="B11" s="17">
        <v>42474</v>
      </c>
      <c r="C11" s="14" t="s">
        <v>205</v>
      </c>
      <c r="D11" s="14" t="s">
        <v>202</v>
      </c>
      <c r="E11" s="14" t="s">
        <v>221</v>
      </c>
      <c r="F11" s="14" t="s">
        <v>232</v>
      </c>
      <c r="G11" s="14" t="s">
        <v>228</v>
      </c>
      <c r="H11" s="14">
        <v>4</v>
      </c>
      <c r="I11" s="18">
        <v>47000</v>
      </c>
    </row>
    <row r="12" spans="1:9" s="12" customFormat="1" ht="30" customHeight="1">
      <c r="A12" s="13">
        <v>9</v>
      </c>
      <c r="B12" s="17">
        <v>42479</v>
      </c>
      <c r="C12" s="14" t="s">
        <v>206</v>
      </c>
      <c r="D12" s="14" t="s">
        <v>207</v>
      </c>
      <c r="E12" s="14" t="s">
        <v>223</v>
      </c>
      <c r="F12" s="14" t="s">
        <v>233</v>
      </c>
      <c r="G12" s="14" t="s">
        <v>228</v>
      </c>
      <c r="H12" s="14">
        <v>5</v>
      </c>
      <c r="I12" s="18">
        <v>52000</v>
      </c>
    </row>
    <row r="13" spans="1:9" s="12" customFormat="1" ht="30" customHeight="1">
      <c r="A13" s="13">
        <v>10</v>
      </c>
      <c r="B13" s="17">
        <v>42479</v>
      </c>
      <c r="C13" s="15" t="s">
        <v>208</v>
      </c>
      <c r="D13" s="14" t="s">
        <v>199</v>
      </c>
      <c r="E13" s="14" t="s">
        <v>219</v>
      </c>
      <c r="F13" s="14" t="s">
        <v>233</v>
      </c>
      <c r="G13" s="14" t="s">
        <v>228</v>
      </c>
      <c r="H13" s="14">
        <v>5</v>
      </c>
      <c r="I13" s="18">
        <v>15500</v>
      </c>
    </row>
    <row r="14" spans="1:9" s="12" customFormat="1" ht="30" customHeight="1">
      <c r="A14" s="13">
        <v>11</v>
      </c>
      <c r="B14" s="17">
        <v>42485</v>
      </c>
      <c r="C14" s="15" t="s">
        <v>209</v>
      </c>
      <c r="D14" s="14" t="s">
        <v>210</v>
      </c>
      <c r="E14" s="14" t="s">
        <v>224</v>
      </c>
      <c r="F14" s="14" t="s">
        <v>234</v>
      </c>
      <c r="G14" s="14" t="s">
        <v>228</v>
      </c>
      <c r="H14" s="14">
        <v>7</v>
      </c>
      <c r="I14" s="18">
        <v>63000</v>
      </c>
    </row>
    <row r="15" spans="1:9" s="12" customFormat="1" ht="30" customHeight="1">
      <c r="A15" s="13">
        <v>12</v>
      </c>
      <c r="B15" s="17">
        <v>42486</v>
      </c>
      <c r="C15" s="15" t="s">
        <v>211</v>
      </c>
      <c r="D15" s="14" t="s">
        <v>212</v>
      </c>
      <c r="E15" s="14" t="s">
        <v>225</v>
      </c>
      <c r="F15" s="14" t="s">
        <v>235</v>
      </c>
      <c r="G15" s="14" t="s">
        <v>228</v>
      </c>
      <c r="H15" s="14">
        <v>7</v>
      </c>
      <c r="I15" s="18">
        <v>64000</v>
      </c>
    </row>
    <row r="16" spans="1:9" s="12" customFormat="1" ht="30" customHeight="1">
      <c r="A16" s="13">
        <v>13</v>
      </c>
      <c r="B16" s="17">
        <v>42487</v>
      </c>
      <c r="C16" s="14" t="s">
        <v>213</v>
      </c>
      <c r="D16" s="14" t="s">
        <v>214</v>
      </c>
      <c r="E16" s="14" t="s">
        <v>226</v>
      </c>
      <c r="F16" s="14" t="s">
        <v>236</v>
      </c>
      <c r="G16" s="14" t="s">
        <v>228</v>
      </c>
      <c r="H16" s="14">
        <v>4</v>
      </c>
      <c r="I16" s="18">
        <v>48000</v>
      </c>
    </row>
    <row r="17" spans="1:9" s="12" customFormat="1" ht="30" customHeight="1">
      <c r="A17" s="13">
        <v>14</v>
      </c>
      <c r="B17" s="17">
        <v>42488</v>
      </c>
      <c r="C17" s="14" t="s">
        <v>215</v>
      </c>
      <c r="D17" s="14" t="s">
        <v>202</v>
      </c>
      <c r="E17" s="14" t="s">
        <v>221</v>
      </c>
      <c r="F17" s="14" t="s">
        <v>237</v>
      </c>
      <c r="G17" s="14" t="s">
        <v>228</v>
      </c>
      <c r="H17" s="14">
        <v>8</v>
      </c>
      <c r="I17" s="18">
        <v>80000</v>
      </c>
    </row>
    <row r="18" spans="1:9" s="19" customFormat="1" ht="30" customHeight="1" thickBot="1">
      <c r="A18" s="20"/>
      <c r="B18" s="21" t="s">
        <v>11</v>
      </c>
      <c r="C18" s="21"/>
      <c r="D18" s="21"/>
      <c r="E18" s="21"/>
      <c r="F18" s="21"/>
      <c r="G18" s="22"/>
      <c r="H18" s="21"/>
      <c r="I18" s="23">
        <f>SUM(I4:I17)</f>
        <v>874300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0"/>
  <sheetViews>
    <sheetView zoomScale="90" zoomScaleNormal="90" workbookViewId="0">
      <selection activeCell="G24" sqref="G24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5" t="s">
        <v>296</v>
      </c>
      <c r="B1" s="36"/>
      <c r="C1" s="36"/>
      <c r="D1" s="36"/>
      <c r="E1" s="36"/>
      <c r="F1" s="36"/>
      <c r="G1" s="36"/>
      <c r="H1" s="36"/>
      <c r="I1" s="36"/>
    </row>
    <row r="2" spans="1:9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27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9" s="12" customFormat="1" ht="30" customHeight="1">
      <c r="A4" s="28">
        <v>1</v>
      </c>
      <c r="B4" s="17">
        <v>42492</v>
      </c>
      <c r="C4" s="24" t="s">
        <v>238</v>
      </c>
      <c r="D4" s="14" t="s">
        <v>239</v>
      </c>
      <c r="E4" s="14" t="s">
        <v>269</v>
      </c>
      <c r="F4" s="24" t="s">
        <v>284</v>
      </c>
      <c r="G4" s="27" t="s">
        <v>285</v>
      </c>
      <c r="H4" s="24">
        <v>4</v>
      </c>
      <c r="I4" s="25">
        <v>56000</v>
      </c>
    </row>
    <row r="5" spans="1:9" s="12" customFormat="1" ht="30" customHeight="1">
      <c r="A5" s="28">
        <v>2</v>
      </c>
      <c r="B5" s="17">
        <v>42493</v>
      </c>
      <c r="C5" s="24" t="s">
        <v>240</v>
      </c>
      <c r="D5" s="14" t="s">
        <v>241</v>
      </c>
      <c r="E5" s="14" t="s">
        <v>270</v>
      </c>
      <c r="F5" s="24" t="s">
        <v>286</v>
      </c>
      <c r="G5" s="27" t="s">
        <v>285</v>
      </c>
      <c r="H5" s="24">
        <v>3</v>
      </c>
      <c r="I5" s="25">
        <v>66000</v>
      </c>
    </row>
    <row r="6" spans="1:9" s="12" customFormat="1" ht="30" customHeight="1">
      <c r="A6" s="28">
        <v>3</v>
      </c>
      <c r="B6" s="17">
        <v>42494</v>
      </c>
      <c r="C6" s="24" t="s">
        <v>242</v>
      </c>
      <c r="D6" s="24" t="s">
        <v>243</v>
      </c>
      <c r="E6" s="24" t="s">
        <v>271</v>
      </c>
      <c r="F6" s="24" t="s">
        <v>287</v>
      </c>
      <c r="G6" s="27" t="s">
        <v>285</v>
      </c>
      <c r="H6" s="24">
        <v>2</v>
      </c>
      <c r="I6" s="26">
        <v>18000</v>
      </c>
    </row>
    <row r="7" spans="1:9" s="12" customFormat="1" ht="30" customHeight="1">
      <c r="A7" s="28">
        <v>4</v>
      </c>
      <c r="B7" s="17">
        <v>42499</v>
      </c>
      <c r="C7" s="24" t="s">
        <v>244</v>
      </c>
      <c r="D7" s="24" t="s">
        <v>245</v>
      </c>
      <c r="E7" s="24" t="s">
        <v>272</v>
      </c>
      <c r="F7" s="24" t="s">
        <v>288</v>
      </c>
      <c r="G7" s="27" t="s">
        <v>285</v>
      </c>
      <c r="H7" s="24">
        <v>5</v>
      </c>
      <c r="I7" s="26">
        <v>102000</v>
      </c>
    </row>
    <row r="8" spans="1:9" s="12" customFormat="1" ht="30" customHeight="1">
      <c r="A8" s="28">
        <v>5</v>
      </c>
      <c r="B8" s="17">
        <v>42499</v>
      </c>
      <c r="C8" s="24" t="s">
        <v>246</v>
      </c>
      <c r="D8" s="14" t="s">
        <v>247</v>
      </c>
      <c r="E8" s="14" t="s">
        <v>273</v>
      </c>
      <c r="F8" s="24" t="s">
        <v>284</v>
      </c>
      <c r="G8" s="27" t="s">
        <v>285</v>
      </c>
      <c r="H8" s="24">
        <v>5</v>
      </c>
      <c r="I8" s="26">
        <v>16100</v>
      </c>
    </row>
    <row r="9" spans="1:9" s="12" customFormat="1" ht="30" customHeight="1">
      <c r="A9" s="28">
        <v>6</v>
      </c>
      <c r="B9" s="17">
        <v>42499</v>
      </c>
      <c r="C9" s="24" t="s">
        <v>248</v>
      </c>
      <c r="D9" s="14" t="s">
        <v>247</v>
      </c>
      <c r="E9" s="14" t="s">
        <v>273</v>
      </c>
      <c r="F9" s="24" t="s">
        <v>289</v>
      </c>
      <c r="G9" s="27" t="s">
        <v>285</v>
      </c>
      <c r="H9" s="24">
        <v>5</v>
      </c>
      <c r="I9" s="26">
        <v>17100</v>
      </c>
    </row>
    <row r="10" spans="1:9" s="12" customFormat="1" ht="30" customHeight="1">
      <c r="A10" s="28">
        <v>7</v>
      </c>
      <c r="B10" s="17">
        <v>42500</v>
      </c>
      <c r="C10" s="24" t="s">
        <v>249</v>
      </c>
      <c r="D10" s="24" t="s">
        <v>250</v>
      </c>
      <c r="E10" s="24" t="s">
        <v>274</v>
      </c>
      <c r="F10" s="24" t="s">
        <v>290</v>
      </c>
      <c r="G10" s="27" t="s">
        <v>285</v>
      </c>
      <c r="H10" s="24">
        <v>2</v>
      </c>
      <c r="I10" s="26">
        <v>12000</v>
      </c>
    </row>
    <row r="11" spans="1:9" s="12" customFormat="1" ht="30" customHeight="1">
      <c r="A11" s="28">
        <v>8</v>
      </c>
      <c r="B11" s="17">
        <v>42501</v>
      </c>
      <c r="C11" s="24" t="s">
        <v>251</v>
      </c>
      <c r="D11" s="14" t="s">
        <v>252</v>
      </c>
      <c r="E11" s="14" t="s">
        <v>275</v>
      </c>
      <c r="F11" s="24" t="s">
        <v>291</v>
      </c>
      <c r="G11" s="27" t="s">
        <v>285</v>
      </c>
      <c r="H11" s="24">
        <v>6</v>
      </c>
      <c r="I11" s="25">
        <v>152000</v>
      </c>
    </row>
    <row r="12" spans="1:9" s="12" customFormat="1" ht="30" customHeight="1">
      <c r="A12" s="28">
        <v>9</v>
      </c>
      <c r="B12" s="17">
        <v>42506</v>
      </c>
      <c r="C12" s="24" t="s">
        <v>253</v>
      </c>
      <c r="D12" s="14" t="s">
        <v>254</v>
      </c>
      <c r="E12" s="14" t="s">
        <v>276</v>
      </c>
      <c r="F12" s="24" t="s">
        <v>289</v>
      </c>
      <c r="G12" s="27" t="s">
        <v>285</v>
      </c>
      <c r="H12" s="24">
        <v>7</v>
      </c>
      <c r="I12" s="25">
        <v>98000</v>
      </c>
    </row>
    <row r="13" spans="1:9" s="12" customFormat="1" ht="30" customHeight="1">
      <c r="A13" s="28">
        <v>10</v>
      </c>
      <c r="B13" s="17">
        <v>42508</v>
      </c>
      <c r="C13" s="24" t="s">
        <v>255</v>
      </c>
      <c r="D13" s="24" t="s">
        <v>256</v>
      </c>
      <c r="E13" s="24" t="s">
        <v>277</v>
      </c>
      <c r="F13" s="24" t="s">
        <v>292</v>
      </c>
      <c r="G13" s="27" t="s">
        <v>285</v>
      </c>
      <c r="H13" s="24">
        <v>8</v>
      </c>
      <c r="I13" s="26">
        <v>132000</v>
      </c>
    </row>
    <row r="14" spans="1:9" s="12" customFormat="1" ht="30" customHeight="1">
      <c r="A14" s="28">
        <v>11</v>
      </c>
      <c r="B14" s="17">
        <v>42513</v>
      </c>
      <c r="C14" s="24" t="s">
        <v>257</v>
      </c>
      <c r="D14" s="14" t="s">
        <v>258</v>
      </c>
      <c r="E14" s="14" t="s">
        <v>278</v>
      </c>
      <c r="F14" s="24" t="s">
        <v>288</v>
      </c>
      <c r="G14" s="27" t="s">
        <v>285</v>
      </c>
      <c r="H14" s="24">
        <v>6</v>
      </c>
      <c r="I14" s="26">
        <v>65000</v>
      </c>
    </row>
    <row r="15" spans="1:9" s="12" customFormat="1" ht="30" customHeight="1">
      <c r="A15" s="28">
        <v>12</v>
      </c>
      <c r="B15" s="17">
        <v>42514</v>
      </c>
      <c r="C15" s="24" t="s">
        <v>259</v>
      </c>
      <c r="D15" s="24" t="s">
        <v>260</v>
      </c>
      <c r="E15" s="24" t="s">
        <v>279</v>
      </c>
      <c r="F15" s="24" t="s">
        <v>293</v>
      </c>
      <c r="G15" s="27" t="s">
        <v>285</v>
      </c>
      <c r="H15" s="24">
        <v>12</v>
      </c>
      <c r="I15" s="26">
        <v>192000</v>
      </c>
    </row>
    <row r="16" spans="1:9" s="12" customFormat="1" ht="30" customHeight="1">
      <c r="A16" s="28">
        <v>13</v>
      </c>
      <c r="B16" s="17">
        <v>42515</v>
      </c>
      <c r="C16" s="24" t="s">
        <v>261</v>
      </c>
      <c r="D16" s="14" t="s">
        <v>262</v>
      </c>
      <c r="E16" s="14" t="s">
        <v>280</v>
      </c>
      <c r="F16" s="24" t="s">
        <v>289</v>
      </c>
      <c r="G16" s="27" t="s">
        <v>285</v>
      </c>
      <c r="H16" s="24">
        <v>2</v>
      </c>
      <c r="I16" s="25">
        <v>15000</v>
      </c>
    </row>
    <row r="17" spans="1:9" s="12" customFormat="1" ht="30" customHeight="1">
      <c r="A17" s="28">
        <v>14</v>
      </c>
      <c r="B17" s="17">
        <v>42515</v>
      </c>
      <c r="C17" s="24" t="s">
        <v>263</v>
      </c>
      <c r="D17" s="14" t="s">
        <v>264</v>
      </c>
      <c r="E17" s="14" t="s">
        <v>281</v>
      </c>
      <c r="F17" s="24" t="s">
        <v>294</v>
      </c>
      <c r="G17" s="27" t="s">
        <v>285</v>
      </c>
      <c r="H17" s="24">
        <v>5</v>
      </c>
      <c r="I17" s="25">
        <v>63500</v>
      </c>
    </row>
    <row r="18" spans="1:9" s="12" customFormat="1" ht="30" customHeight="1">
      <c r="A18" s="28">
        <v>15</v>
      </c>
      <c r="B18" s="17">
        <v>42520</v>
      </c>
      <c r="C18" s="24" t="s">
        <v>265</v>
      </c>
      <c r="D18" s="24" t="s">
        <v>266</v>
      </c>
      <c r="E18" s="24" t="s">
        <v>282</v>
      </c>
      <c r="F18" s="24" t="s">
        <v>289</v>
      </c>
      <c r="G18" s="27" t="s">
        <v>285</v>
      </c>
      <c r="H18" s="24">
        <v>8</v>
      </c>
      <c r="I18" s="26">
        <v>84000</v>
      </c>
    </row>
    <row r="19" spans="1:9" s="12" customFormat="1" ht="30" customHeight="1">
      <c r="A19" s="28">
        <v>16</v>
      </c>
      <c r="B19" s="17">
        <v>42521</v>
      </c>
      <c r="C19" s="24" t="s">
        <v>267</v>
      </c>
      <c r="D19" s="14" t="s">
        <v>268</v>
      </c>
      <c r="E19" s="14" t="s">
        <v>283</v>
      </c>
      <c r="F19" s="24" t="s">
        <v>295</v>
      </c>
      <c r="G19" s="27" t="s">
        <v>285</v>
      </c>
      <c r="H19" s="24">
        <v>4</v>
      </c>
      <c r="I19" s="26">
        <v>75000</v>
      </c>
    </row>
    <row r="20" spans="1:9" s="19" customFormat="1" ht="30" customHeight="1" thickBot="1">
      <c r="A20" s="20"/>
      <c r="B20" s="21" t="s">
        <v>11</v>
      </c>
      <c r="C20" s="21"/>
      <c r="D20" s="21"/>
      <c r="E20" s="21"/>
      <c r="F20" s="21"/>
      <c r="G20" s="22"/>
      <c r="H20" s="21"/>
      <c r="I20" s="23">
        <f>SUM(I4:I19)</f>
        <v>1163700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9"/>
  <sheetViews>
    <sheetView zoomScale="90" zoomScaleNormal="90" workbookViewId="0">
      <selection activeCell="C3" sqref="C3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5" t="s">
        <v>297</v>
      </c>
      <c r="B1" s="36"/>
      <c r="C1" s="36"/>
      <c r="D1" s="36"/>
      <c r="E1" s="36"/>
      <c r="F1" s="36"/>
      <c r="G1" s="36"/>
      <c r="H1" s="36"/>
      <c r="I1" s="36"/>
    </row>
    <row r="2" spans="1:9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27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9" s="12" customFormat="1" ht="30" customHeight="1">
      <c r="A4" s="28">
        <v>1</v>
      </c>
      <c r="B4" s="17">
        <v>42522</v>
      </c>
      <c r="C4" s="24" t="s">
        <v>298</v>
      </c>
      <c r="D4" s="14" t="s">
        <v>299</v>
      </c>
      <c r="E4" s="14" t="s">
        <v>328</v>
      </c>
      <c r="F4" s="24" t="s">
        <v>343</v>
      </c>
      <c r="G4" s="27" t="s">
        <v>344</v>
      </c>
      <c r="H4" s="24">
        <v>5</v>
      </c>
      <c r="I4" s="25">
        <v>81000</v>
      </c>
    </row>
    <row r="5" spans="1:9" s="12" customFormat="1" ht="30" customHeight="1">
      <c r="A5" s="28">
        <v>2</v>
      </c>
      <c r="B5" s="17">
        <v>42528</v>
      </c>
      <c r="C5" s="24" t="s">
        <v>300</v>
      </c>
      <c r="D5" s="14" t="s">
        <v>301</v>
      </c>
      <c r="E5" s="14" t="s">
        <v>329</v>
      </c>
      <c r="F5" s="24" t="s">
        <v>345</v>
      </c>
      <c r="G5" s="27" t="s">
        <v>344</v>
      </c>
      <c r="H5" s="24">
        <v>5</v>
      </c>
      <c r="I5" s="25">
        <v>87000</v>
      </c>
    </row>
    <row r="6" spans="1:9" s="12" customFormat="1" ht="30" customHeight="1">
      <c r="A6" s="28">
        <v>3</v>
      </c>
      <c r="B6" s="17">
        <v>42529</v>
      </c>
      <c r="C6" s="15" t="s">
        <v>302</v>
      </c>
      <c r="D6" s="24" t="s">
        <v>303</v>
      </c>
      <c r="E6" s="24" t="s">
        <v>330</v>
      </c>
      <c r="F6" s="24" t="s">
        <v>346</v>
      </c>
      <c r="G6" s="27" t="s">
        <v>344</v>
      </c>
      <c r="H6" s="24">
        <v>9</v>
      </c>
      <c r="I6" s="26">
        <v>189000</v>
      </c>
    </row>
    <row r="7" spans="1:9" s="12" customFormat="1" ht="30" customHeight="1">
      <c r="A7" s="28">
        <v>4</v>
      </c>
      <c r="B7" s="17">
        <v>42529</v>
      </c>
      <c r="C7" s="24" t="s">
        <v>304</v>
      </c>
      <c r="D7" s="24" t="s">
        <v>305</v>
      </c>
      <c r="E7" s="24" t="s">
        <v>331</v>
      </c>
      <c r="F7" s="24" t="s">
        <v>347</v>
      </c>
      <c r="G7" s="27" t="s">
        <v>344</v>
      </c>
      <c r="H7" s="24">
        <v>6</v>
      </c>
      <c r="I7" s="26">
        <v>160000</v>
      </c>
    </row>
    <row r="8" spans="1:9" s="12" customFormat="1" ht="30" customHeight="1">
      <c r="A8" s="28">
        <v>5</v>
      </c>
      <c r="B8" s="17">
        <v>42530</v>
      </c>
      <c r="C8" s="24" t="s">
        <v>306</v>
      </c>
      <c r="D8" s="14" t="s">
        <v>307</v>
      </c>
      <c r="E8" s="14" t="s">
        <v>332</v>
      </c>
      <c r="F8" s="24" t="s">
        <v>348</v>
      </c>
      <c r="G8" s="27" t="s">
        <v>344</v>
      </c>
      <c r="H8" s="24">
        <v>3</v>
      </c>
      <c r="I8" s="26">
        <v>46000</v>
      </c>
    </row>
    <row r="9" spans="1:9" s="12" customFormat="1" ht="30" customHeight="1">
      <c r="A9" s="28">
        <v>6</v>
      </c>
      <c r="B9" s="17">
        <v>42531</v>
      </c>
      <c r="C9" s="24" t="s">
        <v>308</v>
      </c>
      <c r="D9" s="14" t="s">
        <v>309</v>
      </c>
      <c r="E9" s="14" t="s">
        <v>333</v>
      </c>
      <c r="F9" s="24" t="s">
        <v>345</v>
      </c>
      <c r="G9" s="27" t="s">
        <v>344</v>
      </c>
      <c r="H9" s="24">
        <v>7</v>
      </c>
      <c r="I9" s="26">
        <v>51000</v>
      </c>
    </row>
    <row r="10" spans="1:9" s="12" customFormat="1" ht="30" customHeight="1">
      <c r="A10" s="28">
        <v>7</v>
      </c>
      <c r="B10" s="17">
        <v>42534</v>
      </c>
      <c r="C10" s="24" t="s">
        <v>310</v>
      </c>
      <c r="D10" s="24" t="s">
        <v>311</v>
      </c>
      <c r="E10" s="24" t="s">
        <v>334</v>
      </c>
      <c r="F10" s="24" t="s">
        <v>345</v>
      </c>
      <c r="G10" s="27" t="s">
        <v>344</v>
      </c>
      <c r="H10" s="24">
        <v>7</v>
      </c>
      <c r="I10" s="26">
        <v>104000</v>
      </c>
    </row>
    <row r="11" spans="1:9" s="12" customFormat="1" ht="30" customHeight="1">
      <c r="A11" s="28">
        <v>8</v>
      </c>
      <c r="B11" s="17">
        <v>42535</v>
      </c>
      <c r="C11" s="24" t="s">
        <v>312</v>
      </c>
      <c r="D11" s="14" t="s">
        <v>313</v>
      </c>
      <c r="E11" s="14" t="s">
        <v>335</v>
      </c>
      <c r="F11" s="24" t="s">
        <v>349</v>
      </c>
      <c r="G11" s="27" t="s">
        <v>344</v>
      </c>
      <c r="H11" s="24">
        <v>5</v>
      </c>
      <c r="I11" s="25">
        <v>168000</v>
      </c>
    </row>
    <row r="12" spans="1:9" s="12" customFormat="1" ht="30" customHeight="1">
      <c r="A12" s="28">
        <v>9</v>
      </c>
      <c r="B12" s="17">
        <v>42535</v>
      </c>
      <c r="C12" s="24" t="s">
        <v>314</v>
      </c>
      <c r="D12" s="14" t="s">
        <v>315</v>
      </c>
      <c r="E12" s="14" t="s">
        <v>336</v>
      </c>
      <c r="F12" s="24" t="s">
        <v>350</v>
      </c>
      <c r="G12" s="27" t="s">
        <v>344</v>
      </c>
      <c r="H12" s="24">
        <v>5</v>
      </c>
      <c r="I12" s="25">
        <v>24200</v>
      </c>
    </row>
    <row r="13" spans="1:9" s="12" customFormat="1" ht="30" customHeight="1">
      <c r="A13" s="28">
        <v>10</v>
      </c>
      <c r="B13" s="17">
        <v>42537</v>
      </c>
      <c r="C13" s="24" t="s">
        <v>316</v>
      </c>
      <c r="D13" s="24" t="s">
        <v>317</v>
      </c>
      <c r="E13" s="24" t="s">
        <v>337</v>
      </c>
      <c r="F13" s="24" t="s">
        <v>351</v>
      </c>
      <c r="G13" s="27" t="s">
        <v>344</v>
      </c>
      <c r="H13" s="24">
        <v>4</v>
      </c>
      <c r="I13" s="26">
        <v>140000</v>
      </c>
    </row>
    <row r="14" spans="1:9" s="12" customFormat="1" ht="30" customHeight="1">
      <c r="A14" s="28">
        <v>11</v>
      </c>
      <c r="B14" s="17">
        <v>42541</v>
      </c>
      <c r="C14" s="24" t="s">
        <v>318</v>
      </c>
      <c r="D14" s="14" t="s">
        <v>319</v>
      </c>
      <c r="E14" s="14" t="s">
        <v>338</v>
      </c>
      <c r="F14" s="24" t="s">
        <v>345</v>
      </c>
      <c r="G14" s="27" t="s">
        <v>344</v>
      </c>
      <c r="H14" s="24">
        <v>8</v>
      </c>
      <c r="I14" s="26">
        <v>82000</v>
      </c>
    </row>
    <row r="15" spans="1:9" s="12" customFormat="1" ht="30" customHeight="1">
      <c r="A15" s="28">
        <v>12</v>
      </c>
      <c r="B15" s="17">
        <v>42544</v>
      </c>
      <c r="C15" s="24" t="s">
        <v>320</v>
      </c>
      <c r="D15" s="14" t="s">
        <v>321</v>
      </c>
      <c r="E15" s="14" t="s">
        <v>339</v>
      </c>
      <c r="F15" s="24" t="s">
        <v>352</v>
      </c>
      <c r="G15" s="27" t="s">
        <v>344</v>
      </c>
      <c r="H15" s="24">
        <v>4</v>
      </c>
      <c r="I15" s="25">
        <v>37428</v>
      </c>
    </row>
    <row r="16" spans="1:9" s="12" customFormat="1" ht="30" customHeight="1">
      <c r="A16" s="28">
        <v>13</v>
      </c>
      <c r="B16" s="17">
        <v>42546</v>
      </c>
      <c r="C16" s="24" t="s">
        <v>322</v>
      </c>
      <c r="D16" s="14" t="s">
        <v>323</v>
      </c>
      <c r="E16" s="14" t="s">
        <v>340</v>
      </c>
      <c r="F16" s="24" t="s">
        <v>353</v>
      </c>
      <c r="G16" s="27" t="s">
        <v>344</v>
      </c>
      <c r="H16" s="24">
        <v>3</v>
      </c>
      <c r="I16" s="25">
        <v>43261</v>
      </c>
    </row>
    <row r="17" spans="1:9" s="12" customFormat="1" ht="30" customHeight="1">
      <c r="A17" s="28">
        <v>14</v>
      </c>
      <c r="B17" s="17">
        <v>42551</v>
      </c>
      <c r="C17" s="15" t="s">
        <v>324</v>
      </c>
      <c r="D17" s="24" t="s">
        <v>325</v>
      </c>
      <c r="E17" s="24" t="s">
        <v>341</v>
      </c>
      <c r="F17" s="24" t="s">
        <v>345</v>
      </c>
      <c r="G17" s="27" t="s">
        <v>344</v>
      </c>
      <c r="H17" s="24">
        <v>7</v>
      </c>
      <c r="I17" s="26">
        <v>44000</v>
      </c>
    </row>
    <row r="18" spans="1:9" s="12" customFormat="1" ht="30" customHeight="1">
      <c r="A18" s="28">
        <v>15</v>
      </c>
      <c r="B18" s="17">
        <v>42551</v>
      </c>
      <c r="C18" s="15" t="s">
        <v>326</v>
      </c>
      <c r="D18" s="14" t="s">
        <v>327</v>
      </c>
      <c r="E18" s="14" t="s">
        <v>342</v>
      </c>
      <c r="F18" s="24" t="s">
        <v>345</v>
      </c>
      <c r="G18" s="27" t="s">
        <v>344</v>
      </c>
      <c r="H18" s="24">
        <v>7</v>
      </c>
      <c r="I18" s="25">
        <v>13000</v>
      </c>
    </row>
    <row r="19" spans="1:9" s="19" customFormat="1" ht="30" customHeight="1" thickBot="1">
      <c r="A19" s="20"/>
      <c r="B19" s="21" t="s">
        <v>11</v>
      </c>
      <c r="C19" s="21"/>
      <c r="D19" s="21"/>
      <c r="E19" s="21"/>
      <c r="F19" s="21"/>
      <c r="G19" s="22"/>
      <c r="H19" s="21"/>
      <c r="I19" s="23">
        <f>SUM(I4:I18)</f>
        <v>1269889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9"/>
  <sheetViews>
    <sheetView zoomScale="90" zoomScaleNormal="90" workbookViewId="0">
      <selection activeCell="D23" sqref="D23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5" t="s">
        <v>354</v>
      </c>
      <c r="B1" s="36"/>
      <c r="C1" s="36"/>
      <c r="D1" s="36"/>
      <c r="E1" s="36"/>
      <c r="F1" s="36"/>
      <c r="G1" s="36"/>
      <c r="H1" s="36"/>
      <c r="I1" s="36"/>
    </row>
    <row r="2" spans="1:9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27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9" s="12" customFormat="1" ht="30" customHeight="1">
      <c r="A4" s="28">
        <v>1</v>
      </c>
      <c r="B4" s="17">
        <v>42552</v>
      </c>
      <c r="C4" s="24" t="s">
        <v>355</v>
      </c>
      <c r="D4" s="14" t="s">
        <v>356</v>
      </c>
      <c r="E4" s="14" t="s">
        <v>385</v>
      </c>
      <c r="F4" s="24" t="s">
        <v>400</v>
      </c>
      <c r="G4" s="27" t="s">
        <v>401</v>
      </c>
      <c r="H4" s="24">
        <v>4</v>
      </c>
      <c r="I4" s="25">
        <v>24000</v>
      </c>
    </row>
    <row r="5" spans="1:9" s="12" customFormat="1" ht="30" customHeight="1">
      <c r="A5" s="28">
        <v>2</v>
      </c>
      <c r="B5" s="17">
        <v>42555</v>
      </c>
      <c r="C5" s="24" t="s">
        <v>357</v>
      </c>
      <c r="D5" s="14" t="s">
        <v>358</v>
      </c>
      <c r="E5" s="14" t="s">
        <v>386</v>
      </c>
      <c r="F5" s="24" t="s">
        <v>402</v>
      </c>
      <c r="G5" s="27" t="s">
        <v>401</v>
      </c>
      <c r="H5" s="24">
        <v>6</v>
      </c>
      <c r="I5" s="25">
        <v>69000</v>
      </c>
    </row>
    <row r="6" spans="1:9" s="12" customFormat="1" ht="30" customHeight="1">
      <c r="A6" s="28">
        <v>3</v>
      </c>
      <c r="B6" s="17">
        <v>42557</v>
      </c>
      <c r="C6" s="15" t="s">
        <v>359</v>
      </c>
      <c r="D6" s="24" t="s">
        <v>360</v>
      </c>
      <c r="E6" s="24" t="s">
        <v>387</v>
      </c>
      <c r="F6" s="24" t="s">
        <v>403</v>
      </c>
      <c r="G6" s="27" t="s">
        <v>401</v>
      </c>
      <c r="H6" s="24">
        <v>16</v>
      </c>
      <c r="I6" s="26">
        <v>429000</v>
      </c>
    </row>
    <row r="7" spans="1:9" s="12" customFormat="1" ht="30" customHeight="1">
      <c r="A7" s="28">
        <v>4</v>
      </c>
      <c r="B7" s="17">
        <v>42558</v>
      </c>
      <c r="C7" s="24" t="s">
        <v>361</v>
      </c>
      <c r="D7" s="24" t="s">
        <v>362</v>
      </c>
      <c r="E7" s="24" t="s">
        <v>388</v>
      </c>
      <c r="F7" s="24" t="s">
        <v>404</v>
      </c>
      <c r="G7" s="27" t="s">
        <v>401</v>
      </c>
      <c r="H7" s="24">
        <v>9</v>
      </c>
      <c r="I7" s="26">
        <v>238000</v>
      </c>
    </row>
    <row r="8" spans="1:9" s="12" customFormat="1" ht="30" customHeight="1">
      <c r="A8" s="28">
        <v>5</v>
      </c>
      <c r="B8" s="17">
        <v>42562</v>
      </c>
      <c r="C8" s="24" t="s">
        <v>363</v>
      </c>
      <c r="D8" s="14" t="s">
        <v>364</v>
      </c>
      <c r="E8" s="14" t="s">
        <v>389</v>
      </c>
      <c r="F8" s="24" t="s">
        <v>402</v>
      </c>
      <c r="G8" s="27" t="s">
        <v>401</v>
      </c>
      <c r="H8" s="24">
        <v>8</v>
      </c>
      <c r="I8" s="26">
        <v>84000</v>
      </c>
    </row>
    <row r="9" spans="1:9" s="12" customFormat="1" ht="30" customHeight="1">
      <c r="A9" s="28">
        <v>6</v>
      </c>
      <c r="B9" s="17">
        <v>42565</v>
      </c>
      <c r="C9" s="24" t="s">
        <v>365</v>
      </c>
      <c r="D9" s="14" t="s">
        <v>366</v>
      </c>
      <c r="E9" s="14" t="s">
        <v>390</v>
      </c>
      <c r="F9" s="24" t="s">
        <v>405</v>
      </c>
      <c r="G9" s="27" t="s">
        <v>401</v>
      </c>
      <c r="H9" s="24">
        <v>2</v>
      </c>
      <c r="I9" s="26">
        <v>73600</v>
      </c>
    </row>
    <row r="10" spans="1:9" s="12" customFormat="1" ht="30" customHeight="1">
      <c r="A10" s="28">
        <v>7</v>
      </c>
      <c r="B10" s="17">
        <v>42566</v>
      </c>
      <c r="C10" s="24" t="s">
        <v>367</v>
      </c>
      <c r="D10" s="24" t="s">
        <v>368</v>
      </c>
      <c r="E10" s="24" t="s">
        <v>391</v>
      </c>
      <c r="F10" s="24" t="s">
        <v>406</v>
      </c>
      <c r="G10" s="27" t="s">
        <v>401</v>
      </c>
      <c r="H10" s="24">
        <v>2</v>
      </c>
      <c r="I10" s="26">
        <v>10500</v>
      </c>
    </row>
    <row r="11" spans="1:9" s="12" customFormat="1" ht="30" customHeight="1">
      <c r="A11" s="28">
        <v>8</v>
      </c>
      <c r="B11" s="17">
        <v>42569</v>
      </c>
      <c r="C11" s="24" t="s">
        <v>369</v>
      </c>
      <c r="D11" s="14" t="s">
        <v>370</v>
      </c>
      <c r="E11" s="14" t="s">
        <v>392</v>
      </c>
      <c r="F11" s="24" t="s">
        <v>407</v>
      </c>
      <c r="G11" s="27" t="s">
        <v>401</v>
      </c>
      <c r="H11" s="24">
        <v>5</v>
      </c>
      <c r="I11" s="25">
        <v>79000</v>
      </c>
    </row>
    <row r="12" spans="1:9" s="12" customFormat="1" ht="30" customHeight="1">
      <c r="A12" s="28">
        <v>9</v>
      </c>
      <c r="B12" s="17">
        <v>42569</v>
      </c>
      <c r="C12" s="24" t="s">
        <v>371</v>
      </c>
      <c r="D12" s="14" t="s">
        <v>372</v>
      </c>
      <c r="E12" s="14" t="s">
        <v>393</v>
      </c>
      <c r="F12" s="24" t="s">
        <v>407</v>
      </c>
      <c r="G12" s="27" t="s">
        <v>401</v>
      </c>
      <c r="H12" s="24">
        <v>5</v>
      </c>
      <c r="I12" s="25">
        <v>18800</v>
      </c>
    </row>
    <row r="13" spans="1:9" s="12" customFormat="1" ht="30" customHeight="1">
      <c r="A13" s="28">
        <v>10</v>
      </c>
      <c r="B13" s="17">
        <v>42570</v>
      </c>
      <c r="C13" s="24" t="s">
        <v>373</v>
      </c>
      <c r="D13" s="14" t="s">
        <v>374</v>
      </c>
      <c r="E13" s="14" t="s">
        <v>394</v>
      </c>
      <c r="F13" s="24" t="s">
        <v>411</v>
      </c>
      <c r="G13" s="27" t="s">
        <v>401</v>
      </c>
      <c r="H13" s="24">
        <v>3</v>
      </c>
      <c r="I13" s="26">
        <v>71000</v>
      </c>
    </row>
    <row r="14" spans="1:9" s="12" customFormat="1" ht="30" customHeight="1">
      <c r="A14" s="28">
        <v>11</v>
      </c>
      <c r="B14" s="17">
        <v>42570</v>
      </c>
      <c r="C14" s="24" t="s">
        <v>375</v>
      </c>
      <c r="D14" s="24" t="s">
        <v>376</v>
      </c>
      <c r="E14" s="24" t="s">
        <v>395</v>
      </c>
      <c r="F14" s="24" t="s">
        <v>412</v>
      </c>
      <c r="G14" s="27" t="s">
        <v>401</v>
      </c>
      <c r="H14" s="24">
        <v>3</v>
      </c>
      <c r="I14" s="26">
        <v>14000</v>
      </c>
    </row>
    <row r="15" spans="1:9" s="12" customFormat="1" ht="30" customHeight="1">
      <c r="A15" s="28">
        <v>12</v>
      </c>
      <c r="B15" s="17">
        <v>42571</v>
      </c>
      <c r="C15" s="24" t="s">
        <v>377</v>
      </c>
      <c r="D15" s="14" t="s">
        <v>378</v>
      </c>
      <c r="E15" s="14" t="s">
        <v>396</v>
      </c>
      <c r="F15" s="24" t="s">
        <v>408</v>
      </c>
      <c r="G15" s="27" t="s">
        <v>401</v>
      </c>
      <c r="H15" s="24">
        <v>4</v>
      </c>
      <c r="I15" s="26">
        <v>47000</v>
      </c>
    </row>
    <row r="16" spans="1:9" s="12" customFormat="1" ht="30" customHeight="1">
      <c r="A16" s="28">
        <v>13</v>
      </c>
      <c r="B16" s="17">
        <v>42571</v>
      </c>
      <c r="C16" s="24" t="s">
        <v>379</v>
      </c>
      <c r="D16" s="14" t="s">
        <v>380</v>
      </c>
      <c r="E16" s="14" t="s">
        <v>397</v>
      </c>
      <c r="F16" s="24" t="s">
        <v>408</v>
      </c>
      <c r="G16" s="27" t="s">
        <v>401</v>
      </c>
      <c r="H16" s="24">
        <v>4</v>
      </c>
      <c r="I16" s="25">
        <v>18000</v>
      </c>
    </row>
    <row r="17" spans="1:9" s="12" customFormat="1" ht="30" customHeight="1">
      <c r="A17" s="28">
        <v>14</v>
      </c>
      <c r="B17" s="17">
        <v>42572</v>
      </c>
      <c r="C17" s="24" t="s">
        <v>381</v>
      </c>
      <c r="D17" s="14" t="s">
        <v>382</v>
      </c>
      <c r="E17" s="14" t="s">
        <v>398</v>
      </c>
      <c r="F17" s="24" t="s">
        <v>409</v>
      </c>
      <c r="G17" s="27" t="s">
        <v>401</v>
      </c>
      <c r="H17" s="24">
        <v>10</v>
      </c>
      <c r="I17" s="25">
        <v>108000</v>
      </c>
    </row>
    <row r="18" spans="1:9" s="12" customFormat="1" ht="30" customHeight="1">
      <c r="A18" s="28">
        <v>15</v>
      </c>
      <c r="B18" s="17">
        <v>42573</v>
      </c>
      <c r="C18" s="15" t="s">
        <v>383</v>
      </c>
      <c r="D18" s="24" t="s">
        <v>384</v>
      </c>
      <c r="E18" s="24" t="s">
        <v>399</v>
      </c>
      <c r="F18" s="24" t="s">
        <v>410</v>
      </c>
      <c r="G18" s="27" t="s">
        <v>401</v>
      </c>
      <c r="H18" s="24">
        <v>4</v>
      </c>
      <c r="I18" s="26">
        <v>35000</v>
      </c>
    </row>
    <row r="19" spans="1:9" s="19" customFormat="1" ht="30" customHeight="1" thickBot="1">
      <c r="A19" s="20"/>
      <c r="B19" s="21" t="s">
        <v>11</v>
      </c>
      <c r="C19" s="21"/>
      <c r="D19" s="21"/>
      <c r="E19" s="21"/>
      <c r="F19" s="21"/>
      <c r="G19" s="22"/>
      <c r="H19" s="21"/>
      <c r="I19" s="23">
        <f>SUM(I4:I18)</f>
        <v>1318900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21"/>
  <sheetViews>
    <sheetView zoomScale="90" zoomScaleNormal="90" workbookViewId="0">
      <selection activeCell="J18" sqref="J18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9" s="6" customFormat="1" ht="24" customHeight="1">
      <c r="A1" s="35" t="s">
        <v>413</v>
      </c>
      <c r="B1" s="36"/>
      <c r="C1" s="36"/>
      <c r="D1" s="36"/>
      <c r="E1" s="36"/>
      <c r="F1" s="36"/>
      <c r="G1" s="36"/>
      <c r="H1" s="36"/>
      <c r="I1" s="36"/>
    </row>
    <row r="2" spans="1:9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12" customFormat="1" ht="27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9" s="12" customFormat="1" ht="30" customHeight="1">
      <c r="A4" s="28">
        <v>1</v>
      </c>
      <c r="B4" s="17">
        <v>42583</v>
      </c>
      <c r="C4" s="24" t="s">
        <v>414</v>
      </c>
      <c r="D4" s="14" t="s">
        <v>415</v>
      </c>
      <c r="E4" s="14" t="s">
        <v>440</v>
      </c>
      <c r="F4" s="24" t="s">
        <v>452</v>
      </c>
      <c r="G4" s="27" t="s">
        <v>462</v>
      </c>
      <c r="H4" s="24">
        <v>9</v>
      </c>
      <c r="I4" s="25">
        <v>108500</v>
      </c>
    </row>
    <row r="5" spans="1:9" s="12" customFormat="1" ht="30" customHeight="1">
      <c r="A5" s="28">
        <v>2</v>
      </c>
      <c r="B5" s="17">
        <v>42584</v>
      </c>
      <c r="C5" s="24" t="s">
        <v>416</v>
      </c>
      <c r="D5" s="14" t="s">
        <v>417</v>
      </c>
      <c r="E5" s="14" t="s">
        <v>441</v>
      </c>
      <c r="F5" s="24" t="s">
        <v>453</v>
      </c>
      <c r="G5" s="27" t="s">
        <v>462</v>
      </c>
      <c r="H5" s="24">
        <v>8</v>
      </c>
      <c r="I5" s="25">
        <v>188000</v>
      </c>
    </row>
    <row r="6" spans="1:9" s="12" customFormat="1" ht="30" customHeight="1">
      <c r="A6" s="28">
        <v>3</v>
      </c>
      <c r="B6" s="17">
        <v>42585</v>
      </c>
      <c r="C6" s="15" t="s">
        <v>418</v>
      </c>
      <c r="D6" s="24" t="s">
        <v>419</v>
      </c>
      <c r="E6" s="24" t="s">
        <v>442</v>
      </c>
      <c r="F6" s="24" t="s">
        <v>454</v>
      </c>
      <c r="G6" s="27" t="s">
        <v>462</v>
      </c>
      <c r="H6" s="24">
        <v>13</v>
      </c>
      <c r="I6" s="26">
        <v>97000</v>
      </c>
    </row>
    <row r="7" spans="1:9" s="12" customFormat="1" ht="30" customHeight="1">
      <c r="A7" s="28">
        <v>4</v>
      </c>
      <c r="B7" s="17">
        <v>42586</v>
      </c>
      <c r="C7" s="24" t="s">
        <v>420</v>
      </c>
      <c r="D7" s="14" t="s">
        <v>415</v>
      </c>
      <c r="E7" s="14" t="s">
        <v>440</v>
      </c>
      <c r="F7" s="24" t="s">
        <v>455</v>
      </c>
      <c r="G7" s="27" t="s">
        <v>462</v>
      </c>
      <c r="H7" s="24">
        <v>8</v>
      </c>
      <c r="I7" s="26">
        <v>80500</v>
      </c>
    </row>
    <row r="8" spans="1:9" s="12" customFormat="1" ht="30" customHeight="1">
      <c r="A8" s="28">
        <v>5</v>
      </c>
      <c r="B8" s="17">
        <v>42587</v>
      </c>
      <c r="C8" s="24" t="s">
        <v>421</v>
      </c>
      <c r="D8" s="14" t="s">
        <v>422</v>
      </c>
      <c r="E8" s="14" t="s">
        <v>443</v>
      </c>
      <c r="F8" s="24" t="s">
        <v>456</v>
      </c>
      <c r="G8" s="27" t="s">
        <v>462</v>
      </c>
      <c r="H8" s="24">
        <v>5</v>
      </c>
      <c r="I8" s="26">
        <v>95500</v>
      </c>
    </row>
    <row r="9" spans="1:9" s="12" customFormat="1" ht="30" customHeight="1">
      <c r="A9" s="28">
        <v>6</v>
      </c>
      <c r="B9" s="17">
        <v>42591</v>
      </c>
      <c r="C9" s="24" t="s">
        <v>423</v>
      </c>
      <c r="D9" s="14" t="s">
        <v>424</v>
      </c>
      <c r="E9" s="14" t="s">
        <v>444</v>
      </c>
      <c r="F9" s="24" t="s">
        <v>452</v>
      </c>
      <c r="G9" s="27" t="s">
        <v>462</v>
      </c>
      <c r="H9" s="24">
        <v>5</v>
      </c>
      <c r="I9" s="26">
        <v>56000</v>
      </c>
    </row>
    <row r="10" spans="1:9" s="12" customFormat="1" ht="30" customHeight="1">
      <c r="A10" s="28">
        <v>7</v>
      </c>
      <c r="B10" s="17">
        <v>42596</v>
      </c>
      <c r="C10" s="24" t="s">
        <v>425</v>
      </c>
      <c r="D10" s="24" t="s">
        <v>426</v>
      </c>
      <c r="E10" s="24"/>
      <c r="F10" s="24" t="s">
        <v>457</v>
      </c>
      <c r="G10" s="27" t="s">
        <v>462</v>
      </c>
      <c r="H10" s="24">
        <v>4</v>
      </c>
      <c r="I10" s="26">
        <v>58242</v>
      </c>
    </row>
    <row r="11" spans="1:9" s="12" customFormat="1" ht="30" customHeight="1">
      <c r="A11" s="28">
        <v>8</v>
      </c>
      <c r="B11" s="17">
        <v>42598</v>
      </c>
      <c r="C11" s="24" t="s">
        <v>414</v>
      </c>
      <c r="D11" s="14" t="s">
        <v>427</v>
      </c>
      <c r="E11" s="14" t="s">
        <v>445</v>
      </c>
      <c r="F11" s="24" t="s">
        <v>452</v>
      </c>
      <c r="G11" s="27" t="s">
        <v>462</v>
      </c>
      <c r="H11" s="24">
        <v>8</v>
      </c>
      <c r="I11" s="25">
        <v>108000</v>
      </c>
    </row>
    <row r="12" spans="1:9" s="12" customFormat="1" ht="30" customHeight="1">
      <c r="A12" s="28">
        <v>9</v>
      </c>
      <c r="B12" s="17">
        <v>42601</v>
      </c>
      <c r="C12" s="24" t="s">
        <v>428</v>
      </c>
      <c r="D12" s="14" t="s">
        <v>429</v>
      </c>
      <c r="E12" s="14" t="s">
        <v>446</v>
      </c>
      <c r="F12" s="24" t="s">
        <v>458</v>
      </c>
      <c r="G12" s="27" t="s">
        <v>462</v>
      </c>
      <c r="H12" s="24">
        <v>7</v>
      </c>
      <c r="I12" s="25">
        <v>100000</v>
      </c>
    </row>
    <row r="13" spans="1:9" s="12" customFormat="1" ht="30" customHeight="1">
      <c r="A13" s="28">
        <v>10</v>
      </c>
      <c r="B13" s="17">
        <v>42604</v>
      </c>
      <c r="C13" s="24" t="s">
        <v>414</v>
      </c>
      <c r="D13" s="14" t="s">
        <v>430</v>
      </c>
      <c r="E13" s="24" t="s">
        <v>447</v>
      </c>
      <c r="F13" s="24" t="s">
        <v>452</v>
      </c>
      <c r="G13" s="27" t="s">
        <v>462</v>
      </c>
      <c r="H13" s="24">
        <v>6</v>
      </c>
      <c r="I13" s="26">
        <v>56000</v>
      </c>
    </row>
    <row r="14" spans="1:9" s="12" customFormat="1" ht="30" customHeight="1">
      <c r="A14" s="28">
        <v>11</v>
      </c>
      <c r="B14" s="17">
        <v>42605</v>
      </c>
      <c r="C14" s="24" t="s">
        <v>431</v>
      </c>
      <c r="D14" s="24" t="s">
        <v>430</v>
      </c>
      <c r="E14" s="24" t="s">
        <v>447</v>
      </c>
      <c r="F14" s="24" t="s">
        <v>459</v>
      </c>
      <c r="G14" s="27" t="s">
        <v>462</v>
      </c>
      <c r="H14" s="24">
        <v>10</v>
      </c>
      <c r="I14" s="26">
        <v>102000</v>
      </c>
    </row>
    <row r="15" spans="1:9" s="12" customFormat="1" ht="30" customHeight="1">
      <c r="A15" s="28">
        <v>12</v>
      </c>
      <c r="B15" s="17">
        <v>42607</v>
      </c>
      <c r="C15" s="24" t="s">
        <v>432</v>
      </c>
      <c r="D15" s="14" t="s">
        <v>433</v>
      </c>
      <c r="E15" s="14" t="s">
        <v>448</v>
      </c>
      <c r="F15" s="24" t="s">
        <v>460</v>
      </c>
      <c r="G15" s="27" t="s">
        <v>462</v>
      </c>
      <c r="H15" s="24">
        <v>5</v>
      </c>
      <c r="I15" s="26">
        <v>163000</v>
      </c>
    </row>
    <row r="16" spans="1:9" s="12" customFormat="1" ht="30" customHeight="1">
      <c r="A16" s="28">
        <v>13</v>
      </c>
      <c r="B16" s="17">
        <v>42608</v>
      </c>
      <c r="C16" s="24" t="s">
        <v>414</v>
      </c>
      <c r="D16" s="14" t="s">
        <v>434</v>
      </c>
      <c r="E16" s="14" t="s">
        <v>449</v>
      </c>
      <c r="F16" s="24" t="s">
        <v>452</v>
      </c>
      <c r="G16" s="27" t="s">
        <v>462</v>
      </c>
      <c r="H16" s="24">
        <v>5</v>
      </c>
      <c r="I16" s="25">
        <v>35000</v>
      </c>
    </row>
    <row r="17" spans="1:9" s="12" customFormat="1" ht="30" customHeight="1">
      <c r="A17" s="28">
        <v>14</v>
      </c>
      <c r="B17" s="17">
        <v>42611</v>
      </c>
      <c r="C17" s="24" t="s">
        <v>435</v>
      </c>
      <c r="D17" s="14" t="s">
        <v>427</v>
      </c>
      <c r="E17" s="14" t="s">
        <v>445</v>
      </c>
      <c r="F17" s="24" t="s">
        <v>452</v>
      </c>
      <c r="G17" s="27" t="s">
        <v>462</v>
      </c>
      <c r="H17" s="24">
        <v>9</v>
      </c>
      <c r="I17" s="25">
        <v>150000</v>
      </c>
    </row>
    <row r="18" spans="1:9" s="12" customFormat="1" ht="30" customHeight="1">
      <c r="A18" s="28">
        <v>15</v>
      </c>
      <c r="B18" s="17">
        <v>42612</v>
      </c>
      <c r="C18" s="15" t="s">
        <v>414</v>
      </c>
      <c r="D18" s="24" t="s">
        <v>419</v>
      </c>
      <c r="E18" s="24" t="s">
        <v>442</v>
      </c>
      <c r="F18" s="24" t="s">
        <v>452</v>
      </c>
      <c r="G18" s="27" t="s">
        <v>462</v>
      </c>
      <c r="H18" s="24">
        <v>4</v>
      </c>
      <c r="I18" s="26">
        <v>32000</v>
      </c>
    </row>
    <row r="19" spans="1:9" s="12" customFormat="1" ht="30" customHeight="1">
      <c r="A19" s="28">
        <v>16</v>
      </c>
      <c r="B19" s="17">
        <v>42613</v>
      </c>
      <c r="C19" s="24" t="s">
        <v>436</v>
      </c>
      <c r="D19" s="14" t="s">
        <v>437</v>
      </c>
      <c r="E19" s="14" t="s">
        <v>450</v>
      </c>
      <c r="F19" s="24" t="s">
        <v>461</v>
      </c>
      <c r="G19" s="27" t="s">
        <v>462</v>
      </c>
      <c r="H19" s="24">
        <v>2</v>
      </c>
      <c r="I19" s="25">
        <v>26000</v>
      </c>
    </row>
    <row r="20" spans="1:9" s="12" customFormat="1" ht="30" customHeight="1">
      <c r="A20" s="28">
        <v>17</v>
      </c>
      <c r="B20" s="17">
        <v>42613</v>
      </c>
      <c r="C20" s="24" t="s">
        <v>438</v>
      </c>
      <c r="D20" s="14" t="s">
        <v>439</v>
      </c>
      <c r="E20" s="14" t="s">
        <v>451</v>
      </c>
      <c r="F20" s="24" t="s">
        <v>461</v>
      </c>
      <c r="G20" s="27" t="s">
        <v>462</v>
      </c>
      <c r="H20" s="24">
        <v>2</v>
      </c>
      <c r="I20" s="25">
        <v>4000</v>
      </c>
    </row>
    <row r="21" spans="1:9" s="19" customFormat="1" ht="30" customHeight="1" thickBot="1">
      <c r="A21" s="20"/>
      <c r="B21" s="21" t="s">
        <v>11</v>
      </c>
      <c r="C21" s="21"/>
      <c r="D21" s="21"/>
      <c r="E21" s="21"/>
      <c r="F21" s="21"/>
      <c r="G21" s="22"/>
      <c r="H21" s="21"/>
      <c r="I21" s="23">
        <f>SUM(I4:I20)</f>
        <v>1459742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1"/>
  <sheetViews>
    <sheetView zoomScale="90" zoomScaleNormal="90" workbookViewId="0">
      <selection activeCell="I21" sqref="I21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4.3320312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5" t="s">
        <v>463</v>
      </c>
      <c r="B1" s="36"/>
      <c r="C1" s="36"/>
      <c r="D1" s="36"/>
      <c r="E1" s="36"/>
      <c r="F1" s="36"/>
      <c r="G1" s="36"/>
      <c r="H1" s="36"/>
      <c r="I1" s="36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27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10" s="12" customFormat="1" ht="30" customHeight="1">
      <c r="A4" s="28">
        <v>1</v>
      </c>
      <c r="B4" s="17">
        <v>42614</v>
      </c>
      <c r="C4" s="24" t="s">
        <v>464</v>
      </c>
      <c r="D4" s="14" t="s">
        <v>465</v>
      </c>
      <c r="E4" s="14" t="s">
        <v>496</v>
      </c>
      <c r="F4" s="24" t="s">
        <v>511</v>
      </c>
      <c r="G4" s="27" t="s">
        <v>120</v>
      </c>
      <c r="H4" s="24">
        <v>5</v>
      </c>
      <c r="I4" s="25">
        <v>95000</v>
      </c>
      <c r="J4" s="29"/>
    </row>
    <row r="5" spans="1:10" s="12" customFormat="1" ht="30" customHeight="1">
      <c r="A5" s="28">
        <v>2</v>
      </c>
      <c r="B5" s="17">
        <v>42615</v>
      </c>
      <c r="C5" s="24" t="s">
        <v>466</v>
      </c>
      <c r="D5" s="14" t="s">
        <v>467</v>
      </c>
      <c r="E5" s="14" t="s">
        <v>497</v>
      </c>
      <c r="F5" s="24" t="s">
        <v>512</v>
      </c>
      <c r="G5" s="27" t="s">
        <v>120</v>
      </c>
      <c r="H5" s="24">
        <v>10</v>
      </c>
      <c r="I5" s="25">
        <v>220400</v>
      </c>
      <c r="J5" s="29"/>
    </row>
    <row r="6" spans="1:10" s="12" customFormat="1" ht="30" customHeight="1">
      <c r="A6" s="28">
        <v>3</v>
      </c>
      <c r="B6" s="17">
        <v>42618</v>
      </c>
      <c r="C6" s="24" t="s">
        <v>468</v>
      </c>
      <c r="D6" s="14" t="s">
        <v>469</v>
      </c>
      <c r="E6" s="14" t="s">
        <v>498</v>
      </c>
      <c r="F6" s="24" t="s">
        <v>513</v>
      </c>
      <c r="G6" s="27" t="s">
        <v>120</v>
      </c>
      <c r="H6" s="24">
        <v>7</v>
      </c>
      <c r="I6" s="25">
        <v>119000</v>
      </c>
      <c r="J6" s="29"/>
    </row>
    <row r="7" spans="1:10" s="12" customFormat="1" ht="30" customHeight="1">
      <c r="A7" s="28">
        <v>4</v>
      </c>
      <c r="B7" s="17">
        <v>42618</v>
      </c>
      <c r="C7" s="24" t="s">
        <v>470</v>
      </c>
      <c r="D7" s="14" t="s">
        <v>471</v>
      </c>
      <c r="E7" s="14" t="s">
        <v>499</v>
      </c>
      <c r="F7" s="24" t="s">
        <v>513</v>
      </c>
      <c r="G7" s="27" t="s">
        <v>120</v>
      </c>
      <c r="H7" s="24">
        <v>6</v>
      </c>
      <c r="I7" s="25">
        <v>12500</v>
      </c>
      <c r="J7" s="29"/>
    </row>
    <row r="8" spans="1:10" s="12" customFormat="1" ht="30" customHeight="1">
      <c r="A8" s="28">
        <v>5</v>
      </c>
      <c r="B8" s="17">
        <v>42620</v>
      </c>
      <c r="C8" s="24" t="s">
        <v>472</v>
      </c>
      <c r="D8" s="14" t="s">
        <v>473</v>
      </c>
      <c r="E8" s="14" t="s">
        <v>500</v>
      </c>
      <c r="F8" s="24" t="s">
        <v>514</v>
      </c>
      <c r="G8" s="27" t="s">
        <v>120</v>
      </c>
      <c r="H8" s="24">
        <v>5</v>
      </c>
      <c r="I8" s="25">
        <v>124500</v>
      </c>
      <c r="J8" s="29"/>
    </row>
    <row r="9" spans="1:10" s="12" customFormat="1" ht="30" customHeight="1">
      <c r="A9" s="28">
        <v>6</v>
      </c>
      <c r="B9" s="17">
        <v>42622</v>
      </c>
      <c r="C9" s="24" t="s">
        <v>474</v>
      </c>
      <c r="D9" s="14" t="s">
        <v>475</v>
      </c>
      <c r="E9" s="14" t="s">
        <v>501</v>
      </c>
      <c r="F9" s="24" t="s">
        <v>515</v>
      </c>
      <c r="G9" s="27" t="s">
        <v>120</v>
      </c>
      <c r="H9" s="24">
        <v>7</v>
      </c>
      <c r="I9" s="25">
        <v>134500</v>
      </c>
      <c r="J9" s="29"/>
    </row>
    <row r="10" spans="1:10" s="12" customFormat="1" ht="30" customHeight="1">
      <c r="A10" s="28">
        <v>7</v>
      </c>
      <c r="B10" s="17">
        <v>42626</v>
      </c>
      <c r="C10" s="24" t="s">
        <v>476</v>
      </c>
      <c r="D10" s="14" t="s">
        <v>477</v>
      </c>
      <c r="E10" s="14" t="s">
        <v>502</v>
      </c>
      <c r="F10" s="24" t="s">
        <v>516</v>
      </c>
      <c r="G10" s="27" t="s">
        <v>120</v>
      </c>
      <c r="H10" s="24">
        <v>6</v>
      </c>
      <c r="I10" s="25">
        <v>135000</v>
      </c>
      <c r="J10" s="29"/>
    </row>
    <row r="11" spans="1:10" s="12" customFormat="1" ht="30" customHeight="1">
      <c r="A11" s="28">
        <v>8</v>
      </c>
      <c r="B11" s="17">
        <v>42632</v>
      </c>
      <c r="C11" s="24" t="s">
        <v>478</v>
      </c>
      <c r="D11" s="14" t="s">
        <v>479</v>
      </c>
      <c r="E11" s="14" t="s">
        <v>503</v>
      </c>
      <c r="F11" s="24" t="s">
        <v>513</v>
      </c>
      <c r="G11" s="27" t="s">
        <v>120</v>
      </c>
      <c r="H11" s="24">
        <v>8</v>
      </c>
      <c r="I11" s="25">
        <v>90000</v>
      </c>
      <c r="J11" s="29"/>
    </row>
    <row r="12" spans="1:10" s="12" customFormat="1" ht="30" customHeight="1">
      <c r="A12" s="28">
        <v>9</v>
      </c>
      <c r="B12" s="17">
        <v>42632</v>
      </c>
      <c r="C12" s="24" t="s">
        <v>480</v>
      </c>
      <c r="D12" s="14" t="s">
        <v>481</v>
      </c>
      <c r="E12" s="14" t="s">
        <v>504</v>
      </c>
      <c r="F12" s="24" t="s">
        <v>517</v>
      </c>
      <c r="G12" s="27" t="s">
        <v>120</v>
      </c>
      <c r="H12" s="24">
        <v>6</v>
      </c>
      <c r="I12" s="25">
        <v>153500</v>
      </c>
      <c r="J12" s="29"/>
    </row>
    <row r="13" spans="1:10" s="12" customFormat="1" ht="30" customHeight="1">
      <c r="A13" s="28">
        <v>10</v>
      </c>
      <c r="B13" s="17">
        <v>42634</v>
      </c>
      <c r="C13" s="24" t="s">
        <v>482</v>
      </c>
      <c r="D13" s="14" t="s">
        <v>483</v>
      </c>
      <c r="E13" s="14" t="s">
        <v>505</v>
      </c>
      <c r="F13" s="24" t="s">
        <v>518</v>
      </c>
      <c r="G13" s="27" t="s">
        <v>120</v>
      </c>
      <c r="H13" s="24">
        <v>3</v>
      </c>
      <c r="I13" s="25">
        <v>37950</v>
      </c>
      <c r="J13" s="29"/>
    </row>
    <row r="14" spans="1:10" s="12" customFormat="1" ht="30" customHeight="1">
      <c r="A14" s="28">
        <v>11</v>
      </c>
      <c r="B14" s="17">
        <v>42635</v>
      </c>
      <c r="C14" s="24" t="s">
        <v>484</v>
      </c>
      <c r="D14" s="14" t="s">
        <v>485</v>
      </c>
      <c r="E14" s="14" t="s">
        <v>497</v>
      </c>
      <c r="F14" s="24" t="s">
        <v>519</v>
      </c>
      <c r="G14" s="27" t="s">
        <v>120</v>
      </c>
      <c r="H14" s="24">
        <v>6</v>
      </c>
      <c r="I14" s="25">
        <v>71000</v>
      </c>
      <c r="J14" s="29"/>
    </row>
    <row r="15" spans="1:10" s="12" customFormat="1" ht="30" customHeight="1">
      <c r="A15" s="28">
        <v>12</v>
      </c>
      <c r="B15" s="17">
        <v>42636</v>
      </c>
      <c r="C15" s="24" t="s">
        <v>486</v>
      </c>
      <c r="D15" s="14" t="s">
        <v>487</v>
      </c>
      <c r="E15" s="14" t="s">
        <v>506</v>
      </c>
      <c r="F15" s="24" t="s">
        <v>520</v>
      </c>
      <c r="G15" s="27" t="s">
        <v>120</v>
      </c>
      <c r="H15" s="24">
        <v>8</v>
      </c>
      <c r="I15" s="25">
        <v>116000</v>
      </c>
      <c r="J15" s="29"/>
    </row>
    <row r="16" spans="1:10" s="12" customFormat="1" ht="30" customHeight="1">
      <c r="A16" s="28">
        <v>13</v>
      </c>
      <c r="B16" s="17">
        <v>42639</v>
      </c>
      <c r="C16" s="24" t="s">
        <v>488</v>
      </c>
      <c r="D16" s="14" t="s">
        <v>430</v>
      </c>
      <c r="E16" s="14" t="s">
        <v>503</v>
      </c>
      <c r="F16" s="24" t="s">
        <v>513</v>
      </c>
      <c r="G16" s="27" t="s">
        <v>120</v>
      </c>
      <c r="H16" s="24">
        <v>9</v>
      </c>
      <c r="I16" s="25">
        <v>56000</v>
      </c>
      <c r="J16" s="29"/>
    </row>
    <row r="17" spans="1:10" s="12" customFormat="1" ht="30" customHeight="1">
      <c r="A17" s="28">
        <v>14</v>
      </c>
      <c r="B17" s="17">
        <v>42639</v>
      </c>
      <c r="C17" s="24" t="s">
        <v>489</v>
      </c>
      <c r="D17" s="14" t="s">
        <v>372</v>
      </c>
      <c r="E17" s="14" t="s">
        <v>507</v>
      </c>
      <c r="F17" s="24" t="s">
        <v>513</v>
      </c>
      <c r="G17" s="27" t="s">
        <v>120</v>
      </c>
      <c r="H17" s="24">
        <v>9</v>
      </c>
      <c r="I17" s="25">
        <v>21200</v>
      </c>
      <c r="J17" s="29"/>
    </row>
    <row r="18" spans="1:10" s="12" customFormat="1" ht="30" customHeight="1">
      <c r="A18" s="28">
        <v>15</v>
      </c>
      <c r="B18" s="17">
        <v>42641</v>
      </c>
      <c r="C18" s="24" t="s">
        <v>490</v>
      </c>
      <c r="D18" s="14" t="s">
        <v>491</v>
      </c>
      <c r="E18" s="14" t="s">
        <v>508</v>
      </c>
      <c r="F18" s="24" t="s">
        <v>521</v>
      </c>
      <c r="G18" s="27" t="s">
        <v>120</v>
      </c>
      <c r="H18" s="24">
        <v>6</v>
      </c>
      <c r="I18" s="25">
        <v>120000</v>
      </c>
      <c r="J18" s="29"/>
    </row>
    <row r="19" spans="1:10" s="12" customFormat="1" ht="30" customHeight="1">
      <c r="A19" s="28">
        <v>16</v>
      </c>
      <c r="B19" s="17">
        <v>42642</v>
      </c>
      <c r="C19" s="24" t="s">
        <v>492</v>
      </c>
      <c r="D19" s="14" t="s">
        <v>493</v>
      </c>
      <c r="E19" s="14" t="s">
        <v>509</v>
      </c>
      <c r="F19" s="24" t="s">
        <v>522</v>
      </c>
      <c r="G19" s="27" t="s">
        <v>120</v>
      </c>
      <c r="H19" s="24">
        <v>5</v>
      </c>
      <c r="I19" s="25">
        <v>60000</v>
      </c>
      <c r="J19" s="29"/>
    </row>
    <row r="20" spans="1:10" s="12" customFormat="1" ht="30" customHeight="1">
      <c r="A20" s="28">
        <v>17</v>
      </c>
      <c r="B20" s="17">
        <v>42643</v>
      </c>
      <c r="C20" s="24" t="s">
        <v>494</v>
      </c>
      <c r="D20" s="14" t="s">
        <v>495</v>
      </c>
      <c r="E20" s="14" t="s">
        <v>510</v>
      </c>
      <c r="F20" s="24" t="s">
        <v>523</v>
      </c>
      <c r="G20" s="27" t="s">
        <v>120</v>
      </c>
      <c r="H20" s="24">
        <v>6</v>
      </c>
      <c r="I20" s="25">
        <v>162000</v>
      </c>
      <c r="J20" s="29"/>
    </row>
    <row r="21" spans="1:10" s="19" customFormat="1" ht="30" customHeight="1" thickBot="1">
      <c r="A21" s="20"/>
      <c r="B21" s="21" t="s">
        <v>11</v>
      </c>
      <c r="C21" s="21"/>
      <c r="D21" s="21"/>
      <c r="E21" s="21"/>
      <c r="F21" s="21"/>
      <c r="G21" s="22"/>
      <c r="H21" s="21"/>
      <c r="I21" s="23">
        <f>SUM(I4:I20)</f>
        <v>1728550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5"/>
  <sheetViews>
    <sheetView topLeftCell="A19" zoomScale="90" zoomScaleNormal="90" workbookViewId="0">
      <selection activeCell="E15" sqref="D15:E15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5" t="s">
        <v>524</v>
      </c>
      <c r="B1" s="36"/>
      <c r="C1" s="36"/>
      <c r="D1" s="36"/>
      <c r="E1" s="36"/>
      <c r="F1" s="36"/>
      <c r="G1" s="36"/>
      <c r="H1" s="36"/>
      <c r="I1" s="36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27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10" s="19" customFormat="1" ht="30" customHeight="1">
      <c r="A4" s="30">
        <v>1</v>
      </c>
      <c r="B4" s="17">
        <v>42647</v>
      </c>
      <c r="C4" s="14" t="s">
        <v>542</v>
      </c>
      <c r="D4" s="14" t="s">
        <v>525</v>
      </c>
      <c r="E4" s="14" t="s">
        <v>538</v>
      </c>
      <c r="F4" s="14" t="s">
        <v>586</v>
      </c>
      <c r="G4" s="31" t="s">
        <v>52</v>
      </c>
      <c r="H4" s="14">
        <v>9</v>
      </c>
      <c r="I4" s="33">
        <v>105000</v>
      </c>
      <c r="J4" s="32"/>
    </row>
    <row r="5" spans="1:10" s="19" customFormat="1" ht="30" customHeight="1">
      <c r="A5" s="30">
        <v>2</v>
      </c>
      <c r="B5" s="17">
        <v>42648</v>
      </c>
      <c r="C5" s="14" t="s">
        <v>543</v>
      </c>
      <c r="D5" s="14" t="s">
        <v>544</v>
      </c>
      <c r="E5" s="14" t="s">
        <v>545</v>
      </c>
      <c r="F5" s="14" t="s">
        <v>587</v>
      </c>
      <c r="G5" s="31" t="s">
        <v>52</v>
      </c>
      <c r="H5" s="14">
        <v>20</v>
      </c>
      <c r="I5" s="33">
        <v>144000</v>
      </c>
      <c r="J5" s="32"/>
    </row>
    <row r="6" spans="1:10" s="19" customFormat="1" ht="30" customHeight="1">
      <c r="A6" s="30">
        <v>3</v>
      </c>
      <c r="B6" s="17">
        <v>42649</v>
      </c>
      <c r="C6" s="14" t="s">
        <v>526</v>
      </c>
      <c r="D6" s="14" t="s">
        <v>527</v>
      </c>
      <c r="E6" s="14" t="s">
        <v>539</v>
      </c>
      <c r="F6" s="14" t="s">
        <v>588</v>
      </c>
      <c r="G6" s="31" t="s">
        <v>52</v>
      </c>
      <c r="H6" s="14">
        <v>10</v>
      </c>
      <c r="I6" s="33">
        <v>76000</v>
      </c>
      <c r="J6" s="32"/>
    </row>
    <row r="7" spans="1:10" s="19" customFormat="1" ht="30" customHeight="1">
      <c r="A7" s="30">
        <v>4</v>
      </c>
      <c r="B7" s="17">
        <v>42649</v>
      </c>
      <c r="C7" s="14" t="s">
        <v>546</v>
      </c>
      <c r="D7" s="14" t="s">
        <v>547</v>
      </c>
      <c r="E7" s="14" t="s">
        <v>40</v>
      </c>
      <c r="F7" s="14" t="s">
        <v>589</v>
      </c>
      <c r="G7" s="31" t="s">
        <v>52</v>
      </c>
      <c r="H7" s="14">
        <v>3</v>
      </c>
      <c r="I7" s="33">
        <v>7000</v>
      </c>
      <c r="J7" s="32"/>
    </row>
    <row r="8" spans="1:10" s="19" customFormat="1" ht="30" customHeight="1">
      <c r="A8" s="30">
        <v>5</v>
      </c>
      <c r="B8" s="17">
        <v>42653</v>
      </c>
      <c r="C8" s="14" t="s">
        <v>548</v>
      </c>
      <c r="D8" s="14" t="s">
        <v>139</v>
      </c>
      <c r="E8" s="14" t="s">
        <v>549</v>
      </c>
      <c r="F8" s="14" t="s">
        <v>590</v>
      </c>
      <c r="G8" s="31" t="s">
        <v>52</v>
      </c>
      <c r="H8" s="14">
        <v>9</v>
      </c>
      <c r="I8" s="33">
        <v>80000</v>
      </c>
      <c r="J8" s="32"/>
    </row>
    <row r="9" spans="1:10" s="19" customFormat="1" ht="30" customHeight="1">
      <c r="A9" s="30">
        <v>6</v>
      </c>
      <c r="B9" s="17">
        <v>42653</v>
      </c>
      <c r="C9" s="14" t="s">
        <v>550</v>
      </c>
      <c r="D9" s="14" t="s">
        <v>372</v>
      </c>
      <c r="E9" s="14" t="s">
        <v>540</v>
      </c>
      <c r="F9" s="14" t="s">
        <v>590</v>
      </c>
      <c r="G9" s="31" t="s">
        <v>52</v>
      </c>
      <c r="H9" s="14">
        <v>9</v>
      </c>
      <c r="I9" s="33">
        <v>15700</v>
      </c>
      <c r="J9" s="32"/>
    </row>
    <row r="10" spans="1:10" s="19" customFormat="1" ht="30" customHeight="1">
      <c r="A10" s="30">
        <v>7</v>
      </c>
      <c r="B10" s="17">
        <v>42653</v>
      </c>
      <c r="C10" s="14" t="s">
        <v>528</v>
      </c>
      <c r="D10" s="14" t="s">
        <v>529</v>
      </c>
      <c r="E10" s="14" t="s">
        <v>551</v>
      </c>
      <c r="F10" s="14" t="s">
        <v>591</v>
      </c>
      <c r="G10" s="31" t="s">
        <v>52</v>
      </c>
      <c r="H10" s="14">
        <v>7</v>
      </c>
      <c r="I10" s="33">
        <v>77000</v>
      </c>
      <c r="J10" s="32"/>
    </row>
    <row r="11" spans="1:10" s="19" customFormat="1" ht="30" customHeight="1">
      <c r="A11" s="30">
        <v>8</v>
      </c>
      <c r="B11" s="17">
        <v>42654</v>
      </c>
      <c r="C11" s="14" t="s">
        <v>552</v>
      </c>
      <c r="D11" s="14" t="s">
        <v>553</v>
      </c>
      <c r="E11" s="14" t="s">
        <v>554</v>
      </c>
      <c r="F11" s="14" t="s">
        <v>592</v>
      </c>
      <c r="G11" s="31" t="s">
        <v>52</v>
      </c>
      <c r="H11" s="14">
        <v>10</v>
      </c>
      <c r="I11" s="33">
        <v>72000</v>
      </c>
      <c r="J11" s="32"/>
    </row>
    <row r="12" spans="1:10" s="19" customFormat="1" ht="30" customHeight="1">
      <c r="A12" s="30">
        <v>9</v>
      </c>
      <c r="B12" s="17">
        <v>42655</v>
      </c>
      <c r="C12" s="14" t="s">
        <v>530</v>
      </c>
      <c r="D12" s="14" t="s">
        <v>154</v>
      </c>
      <c r="E12" s="14" t="s">
        <v>99</v>
      </c>
      <c r="F12" s="14" t="s">
        <v>593</v>
      </c>
      <c r="G12" s="31" t="s">
        <v>52</v>
      </c>
      <c r="H12" s="14">
        <v>8</v>
      </c>
      <c r="I12" s="33">
        <v>135400</v>
      </c>
      <c r="J12" s="32"/>
    </row>
    <row r="13" spans="1:10" s="19" customFormat="1" ht="30" customHeight="1">
      <c r="A13" s="30">
        <v>10</v>
      </c>
      <c r="B13" s="17">
        <v>42655</v>
      </c>
      <c r="C13" s="14" t="s">
        <v>555</v>
      </c>
      <c r="D13" s="14" t="s">
        <v>547</v>
      </c>
      <c r="E13" s="14" t="s">
        <v>40</v>
      </c>
      <c r="F13" s="14" t="s">
        <v>593</v>
      </c>
      <c r="G13" s="31" t="s">
        <v>52</v>
      </c>
      <c r="H13" s="14">
        <v>6</v>
      </c>
      <c r="I13" s="33">
        <v>17000</v>
      </c>
      <c r="J13" s="32"/>
    </row>
    <row r="14" spans="1:10" s="19" customFormat="1" ht="30" customHeight="1">
      <c r="A14" s="30">
        <v>11</v>
      </c>
      <c r="B14" s="17">
        <v>42656</v>
      </c>
      <c r="C14" s="14" t="s">
        <v>556</v>
      </c>
      <c r="D14" s="14" t="s">
        <v>495</v>
      </c>
      <c r="E14" s="14" t="s">
        <v>557</v>
      </c>
      <c r="F14" s="14" t="s">
        <v>594</v>
      </c>
      <c r="G14" s="31" t="s">
        <v>52</v>
      </c>
      <c r="H14" s="14">
        <v>10</v>
      </c>
      <c r="I14" s="33">
        <v>99000</v>
      </c>
      <c r="J14" s="32"/>
    </row>
    <row r="15" spans="1:10" s="19" customFormat="1" ht="30" customHeight="1">
      <c r="A15" s="30">
        <v>12</v>
      </c>
      <c r="B15" s="17">
        <v>42656</v>
      </c>
      <c r="C15" s="14" t="s">
        <v>531</v>
      </c>
      <c r="D15" s="14" t="s">
        <v>547</v>
      </c>
      <c r="E15" s="14" t="s">
        <v>40</v>
      </c>
      <c r="F15" s="14" t="s">
        <v>594</v>
      </c>
      <c r="G15" s="31" t="s">
        <v>52</v>
      </c>
      <c r="H15" s="14">
        <v>10</v>
      </c>
      <c r="I15" s="33">
        <v>17500</v>
      </c>
      <c r="J15" s="32"/>
    </row>
    <row r="16" spans="1:10" s="19" customFormat="1" ht="30" customHeight="1">
      <c r="A16" s="30">
        <v>13</v>
      </c>
      <c r="B16" s="17">
        <v>42657</v>
      </c>
      <c r="C16" s="14" t="s">
        <v>532</v>
      </c>
      <c r="D16" s="14" t="s">
        <v>533</v>
      </c>
      <c r="E16" s="14" t="s">
        <v>558</v>
      </c>
      <c r="F16" s="14" t="s">
        <v>595</v>
      </c>
      <c r="G16" s="31" t="s">
        <v>52</v>
      </c>
      <c r="H16" s="14">
        <v>3</v>
      </c>
      <c r="I16" s="33">
        <v>64000</v>
      </c>
      <c r="J16" s="32"/>
    </row>
    <row r="17" spans="1:10" s="19" customFormat="1" ht="30" customHeight="1">
      <c r="A17" s="30">
        <v>14</v>
      </c>
      <c r="B17" s="17">
        <v>42660</v>
      </c>
      <c r="C17" s="14" t="s">
        <v>559</v>
      </c>
      <c r="D17" s="14" t="s">
        <v>544</v>
      </c>
      <c r="E17" s="14" t="s">
        <v>545</v>
      </c>
      <c r="F17" s="14" t="s">
        <v>596</v>
      </c>
      <c r="G17" s="31" t="s">
        <v>52</v>
      </c>
      <c r="H17" s="14">
        <v>9</v>
      </c>
      <c r="I17" s="33">
        <v>104000</v>
      </c>
      <c r="J17" s="32"/>
    </row>
    <row r="18" spans="1:10" s="19" customFormat="1" ht="30" customHeight="1">
      <c r="A18" s="30">
        <v>15</v>
      </c>
      <c r="B18" s="17">
        <v>42662</v>
      </c>
      <c r="C18" s="14" t="s">
        <v>601</v>
      </c>
      <c r="D18" s="14" t="s">
        <v>195</v>
      </c>
      <c r="E18" s="14" t="s">
        <v>101</v>
      </c>
      <c r="F18" s="14" t="s">
        <v>584</v>
      </c>
      <c r="G18" s="31" t="s">
        <v>52</v>
      </c>
      <c r="H18" s="14">
        <v>2</v>
      </c>
      <c r="I18" s="33">
        <v>18000</v>
      </c>
      <c r="J18" s="32"/>
    </row>
    <row r="19" spans="1:10" s="19" customFormat="1" ht="30" customHeight="1">
      <c r="A19" s="30">
        <v>16</v>
      </c>
      <c r="B19" s="17">
        <v>42662</v>
      </c>
      <c r="C19" s="14" t="s">
        <v>602</v>
      </c>
      <c r="D19" s="14" t="s">
        <v>547</v>
      </c>
      <c r="E19" s="14" t="s">
        <v>40</v>
      </c>
      <c r="F19" s="14" t="s">
        <v>584</v>
      </c>
      <c r="G19" s="31" t="s">
        <v>52</v>
      </c>
      <c r="H19" s="14">
        <v>2</v>
      </c>
      <c r="I19" s="33">
        <v>5000</v>
      </c>
      <c r="J19" s="32"/>
    </row>
    <row r="20" spans="1:10" s="19" customFormat="1" ht="30" customHeight="1">
      <c r="A20" s="30">
        <v>17</v>
      </c>
      <c r="B20" s="17">
        <v>42663</v>
      </c>
      <c r="C20" s="14" t="s">
        <v>560</v>
      </c>
      <c r="D20" s="14" t="s">
        <v>561</v>
      </c>
      <c r="E20" s="14" t="s">
        <v>562</v>
      </c>
      <c r="F20" s="14" t="s">
        <v>594</v>
      </c>
      <c r="G20" s="31" t="s">
        <v>52</v>
      </c>
      <c r="H20" s="14">
        <v>8</v>
      </c>
      <c r="I20" s="33">
        <v>105000</v>
      </c>
      <c r="J20" s="32"/>
    </row>
    <row r="21" spans="1:10" s="19" customFormat="1" ht="30" customHeight="1">
      <c r="A21" s="30">
        <v>18</v>
      </c>
      <c r="B21" s="17">
        <v>42664</v>
      </c>
      <c r="C21" s="14" t="s">
        <v>563</v>
      </c>
      <c r="D21" s="14" t="s">
        <v>564</v>
      </c>
      <c r="E21" s="14" t="s">
        <v>565</v>
      </c>
      <c r="F21" s="14" t="s">
        <v>597</v>
      </c>
      <c r="G21" s="31" t="s">
        <v>52</v>
      </c>
      <c r="H21" s="14">
        <v>3</v>
      </c>
      <c r="I21" s="33">
        <v>38000</v>
      </c>
      <c r="J21" s="32"/>
    </row>
    <row r="22" spans="1:10" s="19" customFormat="1" ht="30" customHeight="1">
      <c r="A22" s="30">
        <v>19</v>
      </c>
      <c r="B22" s="17">
        <v>42667</v>
      </c>
      <c r="C22" s="14" t="s">
        <v>542</v>
      </c>
      <c r="D22" s="14" t="s">
        <v>139</v>
      </c>
      <c r="E22" s="14" t="s">
        <v>41</v>
      </c>
      <c r="F22" s="14" t="s">
        <v>598</v>
      </c>
      <c r="G22" s="31" t="s">
        <v>52</v>
      </c>
      <c r="H22" s="14">
        <v>8</v>
      </c>
      <c r="I22" s="33">
        <v>80000</v>
      </c>
      <c r="J22" s="32"/>
    </row>
    <row r="23" spans="1:10" s="19" customFormat="1" ht="30" customHeight="1">
      <c r="A23" s="30">
        <v>20</v>
      </c>
      <c r="B23" s="17">
        <v>42667</v>
      </c>
      <c r="C23" s="14" t="s">
        <v>566</v>
      </c>
      <c r="D23" s="14" t="s">
        <v>567</v>
      </c>
      <c r="E23" s="14" t="s">
        <v>444</v>
      </c>
      <c r="F23" s="14" t="s">
        <v>598</v>
      </c>
      <c r="G23" s="31" t="s">
        <v>52</v>
      </c>
      <c r="H23" s="14">
        <v>8</v>
      </c>
      <c r="I23" s="33">
        <v>17500</v>
      </c>
      <c r="J23" s="32"/>
    </row>
    <row r="24" spans="1:10" s="19" customFormat="1" ht="30" customHeight="1">
      <c r="A24" s="30">
        <v>21</v>
      </c>
      <c r="B24" s="17">
        <v>42668</v>
      </c>
      <c r="C24" s="14" t="s">
        <v>568</v>
      </c>
      <c r="D24" s="14" t="s">
        <v>583</v>
      </c>
      <c r="E24" s="14" t="s">
        <v>569</v>
      </c>
      <c r="F24" s="14" t="s">
        <v>599</v>
      </c>
      <c r="G24" s="31" t="s">
        <v>52</v>
      </c>
      <c r="H24" s="14">
        <v>6</v>
      </c>
      <c r="I24" s="33">
        <v>63000</v>
      </c>
      <c r="J24" s="32"/>
    </row>
    <row r="25" spans="1:10" s="19" customFormat="1" ht="30" customHeight="1">
      <c r="A25" s="30">
        <v>22</v>
      </c>
      <c r="B25" s="17">
        <v>42668</v>
      </c>
      <c r="C25" s="14" t="s">
        <v>570</v>
      </c>
      <c r="D25" s="14" t="s">
        <v>571</v>
      </c>
      <c r="E25" s="14" t="s">
        <v>572</v>
      </c>
      <c r="F25" s="14" t="s">
        <v>599</v>
      </c>
      <c r="G25" s="31" t="s">
        <v>52</v>
      </c>
      <c r="H25" s="14">
        <v>6</v>
      </c>
      <c r="I25" s="33">
        <v>14000</v>
      </c>
      <c r="J25" s="32"/>
    </row>
    <row r="26" spans="1:10" s="19" customFormat="1" ht="30" customHeight="1">
      <c r="A26" s="30">
        <v>23</v>
      </c>
      <c r="B26" s="17">
        <v>42669</v>
      </c>
      <c r="C26" s="14" t="s">
        <v>573</v>
      </c>
      <c r="D26" s="14" t="s">
        <v>534</v>
      </c>
      <c r="E26" s="14" t="s">
        <v>574</v>
      </c>
      <c r="F26" s="14" t="s">
        <v>600</v>
      </c>
      <c r="G26" s="31" t="s">
        <v>52</v>
      </c>
      <c r="H26" s="14">
        <v>3</v>
      </c>
      <c r="I26" s="33">
        <v>25500</v>
      </c>
      <c r="J26" s="32"/>
    </row>
    <row r="27" spans="1:10" s="19" customFormat="1" ht="30" customHeight="1">
      <c r="A27" s="30">
        <v>24</v>
      </c>
      <c r="B27" s="17">
        <v>42670</v>
      </c>
      <c r="C27" s="14" t="s">
        <v>535</v>
      </c>
      <c r="D27" s="14" t="s">
        <v>575</v>
      </c>
      <c r="E27" s="14" t="s">
        <v>576</v>
      </c>
      <c r="F27" s="14" t="s">
        <v>588</v>
      </c>
      <c r="G27" s="31" t="s">
        <v>52</v>
      </c>
      <c r="H27" s="14">
        <v>8</v>
      </c>
      <c r="I27" s="33">
        <v>75000</v>
      </c>
      <c r="J27" s="32"/>
    </row>
    <row r="28" spans="1:10" s="19" customFormat="1" ht="30" customHeight="1">
      <c r="A28" s="30">
        <v>25</v>
      </c>
      <c r="B28" s="17">
        <v>42670</v>
      </c>
      <c r="C28" s="14" t="s">
        <v>536</v>
      </c>
      <c r="D28" s="14" t="s">
        <v>547</v>
      </c>
      <c r="E28" s="14" t="s">
        <v>40</v>
      </c>
      <c r="F28" s="14" t="s">
        <v>588</v>
      </c>
      <c r="G28" s="31" t="s">
        <v>52</v>
      </c>
      <c r="H28" s="14">
        <v>8</v>
      </c>
      <c r="I28" s="33">
        <v>11500</v>
      </c>
      <c r="J28" s="32"/>
    </row>
    <row r="29" spans="1:10" s="19" customFormat="1" ht="30" customHeight="1">
      <c r="A29" s="30">
        <v>26</v>
      </c>
      <c r="B29" s="17">
        <v>42671</v>
      </c>
      <c r="C29" s="14" t="s">
        <v>577</v>
      </c>
      <c r="D29" s="14" t="s">
        <v>578</v>
      </c>
      <c r="E29" s="14" t="s">
        <v>541</v>
      </c>
      <c r="F29" s="14" t="s">
        <v>584</v>
      </c>
      <c r="G29" s="31" t="s">
        <v>52</v>
      </c>
      <c r="H29" s="14">
        <v>2</v>
      </c>
      <c r="I29" s="33">
        <v>32000</v>
      </c>
      <c r="J29" s="32"/>
    </row>
    <row r="30" spans="1:10" s="19" customFormat="1" ht="30" customHeight="1">
      <c r="A30" s="30">
        <v>27</v>
      </c>
      <c r="B30" s="17">
        <v>42674</v>
      </c>
      <c r="C30" s="14" t="s">
        <v>537</v>
      </c>
      <c r="D30" s="14" t="s">
        <v>579</v>
      </c>
      <c r="E30" s="14" t="s">
        <v>580</v>
      </c>
      <c r="F30" s="14" t="s">
        <v>597</v>
      </c>
      <c r="G30" s="31" t="s">
        <v>52</v>
      </c>
      <c r="H30" s="14">
        <v>9</v>
      </c>
      <c r="I30" s="33">
        <v>67500</v>
      </c>
      <c r="J30" s="32"/>
    </row>
    <row r="31" spans="1:10" s="19" customFormat="1" ht="30" customHeight="1">
      <c r="A31" s="30">
        <v>28</v>
      </c>
      <c r="B31" s="17">
        <v>42674</v>
      </c>
      <c r="C31" s="14" t="s">
        <v>581</v>
      </c>
      <c r="D31" s="14" t="s">
        <v>582</v>
      </c>
      <c r="E31" s="14" t="s">
        <v>41</v>
      </c>
      <c r="F31" s="14" t="s">
        <v>597</v>
      </c>
      <c r="G31" s="31" t="s">
        <v>52</v>
      </c>
      <c r="H31" s="14">
        <v>9</v>
      </c>
      <c r="I31" s="33">
        <v>15500</v>
      </c>
      <c r="J31" s="32"/>
    </row>
    <row r="32" spans="1:10" s="19" customFormat="1" ht="30" customHeight="1" thickBot="1">
      <c r="A32" s="20"/>
      <c r="B32" s="21" t="s">
        <v>11</v>
      </c>
      <c r="C32" s="21"/>
      <c r="D32" s="21"/>
      <c r="E32" s="21"/>
      <c r="F32" s="21"/>
      <c r="G32" s="22"/>
      <c r="H32" s="21"/>
      <c r="I32" s="23">
        <f>SUM(I4:I31)</f>
        <v>1581100</v>
      </c>
    </row>
    <row r="35" spans="7:7">
      <c r="G35" s="7" t="s">
        <v>585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5"/>
  <sheetViews>
    <sheetView topLeftCell="A16" zoomScale="90" zoomScaleNormal="90" workbookViewId="0">
      <selection activeCell="D46" sqref="D46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5" t="s">
        <v>603</v>
      </c>
      <c r="B1" s="36"/>
      <c r="C1" s="36"/>
      <c r="D1" s="36"/>
      <c r="E1" s="36"/>
      <c r="F1" s="36"/>
      <c r="G1" s="36"/>
      <c r="H1" s="36"/>
      <c r="I1" s="36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27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10" s="19" customFormat="1" ht="39.75" customHeight="1">
      <c r="A4" s="30">
        <v>1</v>
      </c>
      <c r="B4" s="17">
        <v>42676</v>
      </c>
      <c r="C4" s="14" t="s">
        <v>604</v>
      </c>
      <c r="D4" s="14" t="s">
        <v>605</v>
      </c>
      <c r="E4" s="14" t="s">
        <v>644</v>
      </c>
      <c r="F4" s="14" t="s">
        <v>662</v>
      </c>
      <c r="G4" s="31" t="s">
        <v>658</v>
      </c>
      <c r="H4" s="14">
        <v>5</v>
      </c>
      <c r="I4" s="33">
        <v>83000</v>
      </c>
      <c r="J4" s="32"/>
    </row>
    <row r="5" spans="1:10" s="19" customFormat="1" ht="39.75" customHeight="1">
      <c r="A5" s="30">
        <v>2</v>
      </c>
      <c r="B5" s="17">
        <v>42676</v>
      </c>
      <c r="C5" s="14" t="s">
        <v>606</v>
      </c>
      <c r="D5" s="14" t="s">
        <v>607</v>
      </c>
      <c r="E5" s="14" t="s">
        <v>645</v>
      </c>
      <c r="F5" s="14" t="s">
        <v>662</v>
      </c>
      <c r="G5" s="31" t="s">
        <v>658</v>
      </c>
      <c r="H5" s="14">
        <v>4</v>
      </c>
      <c r="I5" s="33">
        <v>7500</v>
      </c>
      <c r="J5" s="32"/>
    </row>
    <row r="6" spans="1:10" s="19" customFormat="1" ht="30" customHeight="1">
      <c r="A6" s="30">
        <v>3</v>
      </c>
      <c r="B6" s="17">
        <v>42677</v>
      </c>
      <c r="C6" s="14" t="s">
        <v>608</v>
      </c>
      <c r="D6" s="14" t="s">
        <v>609</v>
      </c>
      <c r="E6" s="14" t="s">
        <v>646</v>
      </c>
      <c r="F6" s="14" t="s">
        <v>663</v>
      </c>
      <c r="G6" s="31" t="s">
        <v>658</v>
      </c>
      <c r="H6" s="14">
        <v>2</v>
      </c>
      <c r="I6" s="33">
        <v>18000</v>
      </c>
      <c r="J6" s="32"/>
    </row>
    <row r="7" spans="1:10" s="19" customFormat="1" ht="30" customHeight="1">
      <c r="A7" s="30">
        <v>4</v>
      </c>
      <c r="B7" s="17">
        <v>42681</v>
      </c>
      <c r="C7" s="14" t="s">
        <v>610</v>
      </c>
      <c r="D7" s="14" t="s">
        <v>611</v>
      </c>
      <c r="E7" s="14" t="s">
        <v>647</v>
      </c>
      <c r="F7" s="14" t="s">
        <v>659</v>
      </c>
      <c r="G7" s="31" t="s">
        <v>658</v>
      </c>
      <c r="H7" s="14">
        <v>8</v>
      </c>
      <c r="I7" s="33">
        <v>104000</v>
      </c>
      <c r="J7" s="32"/>
    </row>
    <row r="8" spans="1:10" s="19" customFormat="1" ht="30" customHeight="1">
      <c r="A8" s="30">
        <v>5</v>
      </c>
      <c r="B8" s="17">
        <v>42681</v>
      </c>
      <c r="C8" s="14" t="s">
        <v>612</v>
      </c>
      <c r="D8" s="14" t="s">
        <v>613</v>
      </c>
      <c r="E8" s="14" t="s">
        <v>647</v>
      </c>
      <c r="F8" s="14" t="s">
        <v>659</v>
      </c>
      <c r="G8" s="31" t="s">
        <v>658</v>
      </c>
      <c r="H8" s="14">
        <v>6</v>
      </c>
      <c r="I8" s="33">
        <v>11000</v>
      </c>
      <c r="J8" s="32"/>
    </row>
    <row r="9" spans="1:10" s="19" customFormat="1" ht="48.75" customHeight="1">
      <c r="A9" s="30">
        <v>6</v>
      </c>
      <c r="B9" s="17">
        <v>42683</v>
      </c>
      <c r="C9" s="14" t="s">
        <v>614</v>
      </c>
      <c r="D9" s="14" t="s">
        <v>615</v>
      </c>
      <c r="E9" s="14" t="s">
        <v>648</v>
      </c>
      <c r="F9" s="14" t="s">
        <v>664</v>
      </c>
      <c r="G9" s="31" t="s">
        <v>658</v>
      </c>
      <c r="H9" s="14">
        <v>6</v>
      </c>
      <c r="I9" s="33">
        <v>42000</v>
      </c>
      <c r="J9" s="32"/>
    </row>
    <row r="10" spans="1:10" s="19" customFormat="1" ht="30" customHeight="1">
      <c r="A10" s="30">
        <v>7</v>
      </c>
      <c r="B10" s="17">
        <v>42685</v>
      </c>
      <c r="C10" s="14" t="s">
        <v>616</v>
      </c>
      <c r="D10" s="14" t="s">
        <v>617</v>
      </c>
      <c r="E10" s="14" t="s">
        <v>649</v>
      </c>
      <c r="F10" s="14" t="s">
        <v>660</v>
      </c>
      <c r="G10" s="31" t="s">
        <v>658</v>
      </c>
      <c r="H10" s="14">
        <v>3</v>
      </c>
      <c r="I10" s="33">
        <v>56000</v>
      </c>
      <c r="J10" s="32"/>
    </row>
    <row r="11" spans="1:10" s="19" customFormat="1" ht="30" customHeight="1">
      <c r="A11" s="30">
        <v>8</v>
      </c>
      <c r="B11" s="17">
        <v>42688</v>
      </c>
      <c r="C11" s="14" t="s">
        <v>618</v>
      </c>
      <c r="D11" s="14" t="s">
        <v>619</v>
      </c>
      <c r="E11" s="14" t="s">
        <v>650</v>
      </c>
      <c r="F11" s="14" t="s">
        <v>659</v>
      </c>
      <c r="G11" s="31" t="s">
        <v>658</v>
      </c>
      <c r="H11" s="14">
        <v>10</v>
      </c>
      <c r="I11" s="33">
        <v>156000</v>
      </c>
      <c r="J11" s="32"/>
    </row>
    <row r="12" spans="1:10" s="19" customFormat="1" ht="30" customHeight="1">
      <c r="A12" s="30">
        <v>9</v>
      </c>
      <c r="B12" s="17">
        <v>42689</v>
      </c>
      <c r="C12" s="14" t="s">
        <v>620</v>
      </c>
      <c r="D12" s="14" t="s">
        <v>609</v>
      </c>
      <c r="E12" s="14" t="s">
        <v>646</v>
      </c>
      <c r="F12" s="14" t="s">
        <v>665</v>
      </c>
      <c r="G12" s="31" t="s">
        <v>658</v>
      </c>
      <c r="H12" s="14">
        <v>3</v>
      </c>
      <c r="I12" s="33">
        <v>24000</v>
      </c>
      <c r="J12" s="32"/>
    </row>
    <row r="13" spans="1:10" s="19" customFormat="1" ht="30" customHeight="1">
      <c r="A13" s="30">
        <v>10</v>
      </c>
      <c r="B13" s="17">
        <v>42689</v>
      </c>
      <c r="C13" s="14" t="s">
        <v>621</v>
      </c>
      <c r="D13" s="14" t="s">
        <v>622</v>
      </c>
      <c r="E13" s="14" t="s">
        <v>645</v>
      </c>
      <c r="F13" s="14" t="s">
        <v>666</v>
      </c>
      <c r="G13" s="31" t="s">
        <v>658</v>
      </c>
      <c r="H13" s="14">
        <v>8</v>
      </c>
      <c r="I13" s="33">
        <v>28000</v>
      </c>
      <c r="J13" s="32"/>
    </row>
    <row r="14" spans="1:10" s="19" customFormat="1" ht="30" customHeight="1">
      <c r="A14" s="30">
        <v>11</v>
      </c>
      <c r="B14" s="17">
        <v>42690</v>
      </c>
      <c r="C14" s="14" t="s">
        <v>623</v>
      </c>
      <c r="D14" s="14" t="s">
        <v>624</v>
      </c>
      <c r="E14" s="14" t="s">
        <v>651</v>
      </c>
      <c r="F14" s="14" t="s">
        <v>667</v>
      </c>
      <c r="G14" s="31" t="s">
        <v>658</v>
      </c>
      <c r="H14" s="14">
        <v>3</v>
      </c>
      <c r="I14" s="33">
        <v>27000</v>
      </c>
      <c r="J14" s="32"/>
    </row>
    <row r="15" spans="1:10" s="19" customFormat="1" ht="30" customHeight="1">
      <c r="A15" s="30">
        <v>12</v>
      </c>
      <c r="B15" s="17">
        <v>42691</v>
      </c>
      <c r="C15" s="14" t="s">
        <v>625</v>
      </c>
      <c r="D15" s="14" t="s">
        <v>626</v>
      </c>
      <c r="E15" s="14" t="s">
        <v>652</v>
      </c>
      <c r="F15" s="14" t="s">
        <v>668</v>
      </c>
      <c r="G15" s="31" t="s">
        <v>658</v>
      </c>
      <c r="H15" s="14">
        <v>4</v>
      </c>
      <c r="I15" s="33">
        <v>83400</v>
      </c>
      <c r="J15" s="32"/>
    </row>
    <row r="16" spans="1:10" s="19" customFormat="1" ht="30" customHeight="1">
      <c r="A16" s="30">
        <v>13</v>
      </c>
      <c r="B16" s="17">
        <v>42692</v>
      </c>
      <c r="C16" s="14" t="s">
        <v>627</v>
      </c>
      <c r="D16" s="14" t="s">
        <v>628</v>
      </c>
      <c r="E16" s="14" t="s">
        <v>651</v>
      </c>
      <c r="F16" s="14" t="s">
        <v>669</v>
      </c>
      <c r="G16" s="31" t="s">
        <v>658</v>
      </c>
      <c r="H16" s="14">
        <v>3</v>
      </c>
      <c r="I16" s="33">
        <v>25000</v>
      </c>
      <c r="J16" s="32"/>
    </row>
    <row r="17" spans="1:10" s="19" customFormat="1" ht="30" customHeight="1">
      <c r="A17" s="30">
        <v>14</v>
      </c>
      <c r="B17" s="17">
        <v>42695</v>
      </c>
      <c r="C17" s="14" t="s">
        <v>629</v>
      </c>
      <c r="D17" s="14" t="s">
        <v>630</v>
      </c>
      <c r="E17" s="14" t="s">
        <v>653</v>
      </c>
      <c r="F17" s="14" t="s">
        <v>659</v>
      </c>
      <c r="G17" s="31" t="s">
        <v>658</v>
      </c>
      <c r="H17" s="14">
        <v>5</v>
      </c>
      <c r="I17" s="33">
        <v>56000</v>
      </c>
      <c r="J17" s="32"/>
    </row>
    <row r="18" spans="1:10" s="19" customFormat="1" ht="50.25" customHeight="1">
      <c r="A18" s="30">
        <v>15</v>
      </c>
      <c r="B18" s="17">
        <v>42696</v>
      </c>
      <c r="C18" s="14" t="s">
        <v>631</v>
      </c>
      <c r="D18" s="14" t="s">
        <v>632</v>
      </c>
      <c r="E18" s="14" t="s">
        <v>654</v>
      </c>
      <c r="F18" s="14" t="s">
        <v>671</v>
      </c>
      <c r="G18" s="31" t="s">
        <v>658</v>
      </c>
      <c r="H18" s="14">
        <v>7</v>
      </c>
      <c r="I18" s="33">
        <v>167000</v>
      </c>
      <c r="J18" s="32"/>
    </row>
    <row r="19" spans="1:10" s="19" customFormat="1" ht="30" customHeight="1">
      <c r="A19" s="30">
        <v>16</v>
      </c>
      <c r="B19" s="17">
        <v>42698</v>
      </c>
      <c r="C19" s="14" t="s">
        <v>633</v>
      </c>
      <c r="D19" s="14" t="s">
        <v>634</v>
      </c>
      <c r="E19" s="14" t="s">
        <v>650</v>
      </c>
      <c r="F19" s="14" t="s">
        <v>670</v>
      </c>
      <c r="G19" s="31" t="s">
        <v>658</v>
      </c>
      <c r="H19" s="14">
        <v>8</v>
      </c>
      <c r="I19" s="33">
        <v>81000</v>
      </c>
      <c r="J19" s="32"/>
    </row>
    <row r="20" spans="1:10" s="19" customFormat="1" ht="30" customHeight="1">
      <c r="A20" s="30">
        <v>17</v>
      </c>
      <c r="B20" s="17">
        <v>42699</v>
      </c>
      <c r="C20" s="14" t="s">
        <v>635</v>
      </c>
      <c r="D20" s="14" t="s">
        <v>636</v>
      </c>
      <c r="E20" s="14" t="s">
        <v>655</v>
      </c>
      <c r="F20" s="14" t="s">
        <v>661</v>
      </c>
      <c r="G20" s="31" t="s">
        <v>658</v>
      </c>
      <c r="H20" s="14">
        <v>3</v>
      </c>
      <c r="I20" s="33">
        <v>45000</v>
      </c>
      <c r="J20" s="32"/>
    </row>
    <row r="21" spans="1:10" s="19" customFormat="1" ht="30" customHeight="1">
      <c r="A21" s="30">
        <v>18</v>
      </c>
      <c r="B21" s="17">
        <v>42702</v>
      </c>
      <c r="C21" s="14" t="s">
        <v>637</v>
      </c>
      <c r="D21" s="14" t="s">
        <v>632</v>
      </c>
      <c r="E21" s="14" t="s">
        <v>656</v>
      </c>
      <c r="F21" s="14" t="s">
        <v>659</v>
      </c>
      <c r="G21" s="31" t="s">
        <v>658</v>
      </c>
      <c r="H21" s="14">
        <v>9</v>
      </c>
      <c r="I21" s="33">
        <v>167500</v>
      </c>
      <c r="J21" s="32"/>
    </row>
    <row r="22" spans="1:10" s="19" customFormat="1" ht="30" customHeight="1">
      <c r="A22" s="30">
        <v>19</v>
      </c>
      <c r="B22" s="17">
        <v>42703</v>
      </c>
      <c r="C22" s="14" t="s">
        <v>638</v>
      </c>
      <c r="D22" s="14" t="s">
        <v>639</v>
      </c>
      <c r="E22" s="14" t="s">
        <v>645</v>
      </c>
      <c r="F22" s="14" t="s">
        <v>659</v>
      </c>
      <c r="G22" s="31" t="s">
        <v>658</v>
      </c>
      <c r="H22" s="14">
        <v>7</v>
      </c>
      <c r="I22" s="33">
        <v>14500</v>
      </c>
      <c r="J22" s="32"/>
    </row>
    <row r="23" spans="1:10" s="19" customFormat="1" ht="30" customHeight="1">
      <c r="A23" s="30">
        <v>20</v>
      </c>
      <c r="B23" s="17">
        <v>42703</v>
      </c>
      <c r="C23" s="14" t="s">
        <v>640</v>
      </c>
      <c r="D23" s="14" t="s">
        <v>641</v>
      </c>
      <c r="E23" s="14" t="s">
        <v>657</v>
      </c>
      <c r="F23" s="14" t="s">
        <v>659</v>
      </c>
      <c r="G23" s="31" t="s">
        <v>658</v>
      </c>
      <c r="H23" s="14">
        <v>7</v>
      </c>
      <c r="I23" s="33">
        <v>65000</v>
      </c>
      <c r="J23" s="32"/>
    </row>
    <row r="24" spans="1:10" s="19" customFormat="1" ht="30" customHeight="1">
      <c r="A24" s="30">
        <v>21</v>
      </c>
      <c r="B24" s="17">
        <v>42704</v>
      </c>
      <c r="C24" s="14" t="s">
        <v>642</v>
      </c>
      <c r="D24" s="14" t="s">
        <v>643</v>
      </c>
      <c r="E24" s="14" t="s">
        <v>644</v>
      </c>
      <c r="F24" s="14" t="s">
        <v>672</v>
      </c>
      <c r="G24" s="31" t="s">
        <v>658</v>
      </c>
      <c r="H24" s="14">
        <v>7</v>
      </c>
      <c r="I24" s="33">
        <v>91500</v>
      </c>
      <c r="J24" s="32"/>
    </row>
    <row r="25" spans="1:10" s="19" customFormat="1" ht="30" customHeight="1" thickBot="1">
      <c r="A25" s="20"/>
      <c r="B25" s="21" t="s">
        <v>11</v>
      </c>
      <c r="C25" s="21"/>
      <c r="D25" s="21"/>
      <c r="E25" s="21"/>
      <c r="F25" s="21"/>
      <c r="G25" s="22"/>
      <c r="H25" s="21"/>
      <c r="I25" s="23">
        <f>SUM(I4:I24)</f>
        <v>1352400</v>
      </c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5"/>
  <sheetViews>
    <sheetView tabSelected="1" zoomScale="90" zoomScaleNormal="90" workbookViewId="0">
      <selection activeCell="J40" sqref="J40"/>
    </sheetView>
  </sheetViews>
  <sheetFormatPr defaultRowHeight="14.2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7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>
      <c r="A1" s="35" t="s">
        <v>708</v>
      </c>
      <c r="B1" s="36"/>
      <c r="C1" s="36"/>
      <c r="D1" s="36"/>
      <c r="E1" s="36"/>
      <c r="F1" s="36"/>
      <c r="G1" s="36"/>
      <c r="H1" s="36"/>
      <c r="I1" s="36"/>
    </row>
    <row r="2" spans="1:10" ht="7.5" customHeight="1" thickBot="1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12" customFormat="1" ht="27" customHeight="1">
      <c r="A3" s="8" t="s">
        <v>0</v>
      </c>
      <c r="B3" s="9" t="s">
        <v>3</v>
      </c>
      <c r="C3" s="10" t="s">
        <v>4</v>
      </c>
      <c r="D3" s="10" t="s">
        <v>5</v>
      </c>
      <c r="E3" s="10" t="s">
        <v>10</v>
      </c>
      <c r="F3" s="10" t="s">
        <v>6</v>
      </c>
      <c r="G3" s="11" t="s">
        <v>7</v>
      </c>
      <c r="H3" s="10" t="s">
        <v>8</v>
      </c>
      <c r="I3" s="16" t="s">
        <v>9</v>
      </c>
    </row>
    <row r="4" spans="1:10" s="19" customFormat="1" ht="63" customHeight="1">
      <c r="A4" s="30">
        <v>1</v>
      </c>
      <c r="B4" s="17">
        <v>42705</v>
      </c>
      <c r="C4" s="14" t="s">
        <v>673</v>
      </c>
      <c r="D4" s="14" t="s">
        <v>674</v>
      </c>
      <c r="E4" s="14" t="s">
        <v>711</v>
      </c>
      <c r="F4" s="14" t="s">
        <v>726</v>
      </c>
      <c r="G4" s="31" t="s">
        <v>709</v>
      </c>
      <c r="H4" s="14">
        <v>25</v>
      </c>
      <c r="I4" s="33">
        <v>264000</v>
      </c>
      <c r="J4" s="32"/>
    </row>
    <row r="5" spans="1:10" s="19" customFormat="1" ht="30" customHeight="1">
      <c r="A5" s="30">
        <v>2</v>
      </c>
      <c r="B5" s="17">
        <v>42706</v>
      </c>
      <c r="C5" s="14" t="s">
        <v>675</v>
      </c>
      <c r="D5" s="14" t="s">
        <v>676</v>
      </c>
      <c r="E5" s="14" t="s">
        <v>712</v>
      </c>
      <c r="F5" s="14" t="s">
        <v>727</v>
      </c>
      <c r="G5" s="31" t="s">
        <v>709</v>
      </c>
      <c r="H5" s="14">
        <v>2</v>
      </c>
      <c r="I5" s="33">
        <v>79000</v>
      </c>
      <c r="J5" s="32"/>
    </row>
    <row r="6" spans="1:10" s="19" customFormat="1" ht="30" customHeight="1">
      <c r="A6" s="30">
        <v>3</v>
      </c>
      <c r="B6" s="17">
        <v>42709</v>
      </c>
      <c r="C6" s="14" t="s">
        <v>677</v>
      </c>
      <c r="D6" s="14" t="s">
        <v>678</v>
      </c>
      <c r="E6" s="14" t="s">
        <v>713</v>
      </c>
      <c r="F6" s="14" t="s">
        <v>710</v>
      </c>
      <c r="G6" s="31" t="s">
        <v>709</v>
      </c>
      <c r="H6" s="14">
        <v>9</v>
      </c>
      <c r="I6" s="33">
        <v>90000</v>
      </c>
      <c r="J6" s="32"/>
    </row>
    <row r="7" spans="1:10" s="19" customFormat="1" ht="30" customHeight="1">
      <c r="A7" s="30">
        <v>4</v>
      </c>
      <c r="B7" s="17">
        <v>42709</v>
      </c>
      <c r="C7" s="14" t="s">
        <v>679</v>
      </c>
      <c r="D7" s="14" t="s">
        <v>680</v>
      </c>
      <c r="E7" s="14" t="s">
        <v>714</v>
      </c>
      <c r="F7" s="14" t="s">
        <v>710</v>
      </c>
      <c r="G7" s="31" t="s">
        <v>709</v>
      </c>
      <c r="H7" s="14">
        <v>8</v>
      </c>
      <c r="I7" s="33">
        <v>23500</v>
      </c>
      <c r="J7" s="32"/>
    </row>
    <row r="8" spans="1:10" s="19" customFormat="1" ht="30" customHeight="1">
      <c r="A8" s="30">
        <v>5</v>
      </c>
      <c r="B8" s="17">
        <v>42710</v>
      </c>
      <c r="C8" s="14" t="s">
        <v>681</v>
      </c>
      <c r="D8" s="14" t="s">
        <v>682</v>
      </c>
      <c r="E8" s="14" t="s">
        <v>715</v>
      </c>
      <c r="F8" s="14" t="s">
        <v>728</v>
      </c>
      <c r="G8" s="31" t="s">
        <v>709</v>
      </c>
      <c r="H8" s="14">
        <v>2</v>
      </c>
      <c r="I8" s="33">
        <v>24000</v>
      </c>
      <c r="J8" s="32"/>
    </row>
    <row r="9" spans="1:10" s="19" customFormat="1" ht="30" customHeight="1">
      <c r="A9" s="30">
        <v>6</v>
      </c>
      <c r="B9" s="17">
        <v>42712</v>
      </c>
      <c r="C9" s="14" t="s">
        <v>683</v>
      </c>
      <c r="D9" s="14" t="s">
        <v>682</v>
      </c>
      <c r="E9" s="14" t="s">
        <v>715</v>
      </c>
      <c r="F9" s="14" t="s">
        <v>729</v>
      </c>
      <c r="G9" s="31" t="s">
        <v>709</v>
      </c>
      <c r="H9" s="14">
        <v>7</v>
      </c>
      <c r="I9" s="33">
        <v>95000</v>
      </c>
      <c r="J9" s="32"/>
    </row>
    <row r="10" spans="1:10" s="19" customFormat="1" ht="30" customHeight="1">
      <c r="A10" s="30">
        <v>7</v>
      </c>
      <c r="B10" s="17">
        <v>42713</v>
      </c>
      <c r="C10" s="14" t="s">
        <v>684</v>
      </c>
      <c r="D10" s="14" t="s">
        <v>685</v>
      </c>
      <c r="E10" s="14" t="s">
        <v>716</v>
      </c>
      <c r="F10" s="14" t="s">
        <v>730</v>
      </c>
      <c r="G10" s="31" t="s">
        <v>709</v>
      </c>
      <c r="H10" s="14">
        <v>3</v>
      </c>
      <c r="I10" s="33">
        <v>36000</v>
      </c>
      <c r="J10" s="32"/>
    </row>
    <row r="11" spans="1:10" s="19" customFormat="1" ht="30" customHeight="1">
      <c r="A11" s="30">
        <v>8</v>
      </c>
      <c r="B11" s="17">
        <v>42716</v>
      </c>
      <c r="C11" s="14" t="s">
        <v>686</v>
      </c>
      <c r="D11" s="14" t="s">
        <v>682</v>
      </c>
      <c r="E11" s="14" t="s">
        <v>715</v>
      </c>
      <c r="F11" s="14" t="s">
        <v>710</v>
      </c>
      <c r="G11" s="31" t="s">
        <v>709</v>
      </c>
      <c r="H11" s="14">
        <v>9</v>
      </c>
      <c r="I11" s="33">
        <v>63000</v>
      </c>
      <c r="J11" s="32"/>
    </row>
    <row r="12" spans="1:10" s="19" customFormat="1" ht="30" customHeight="1">
      <c r="A12" s="30">
        <v>9</v>
      </c>
      <c r="B12" s="17">
        <v>42717</v>
      </c>
      <c r="C12" s="14" t="s">
        <v>687</v>
      </c>
      <c r="D12" s="14" t="s">
        <v>688</v>
      </c>
      <c r="E12" s="14" t="s">
        <v>717</v>
      </c>
      <c r="F12" s="14" t="s">
        <v>731</v>
      </c>
      <c r="G12" s="31" t="s">
        <v>709</v>
      </c>
      <c r="H12" s="14">
        <v>5</v>
      </c>
      <c r="I12" s="33">
        <v>60000</v>
      </c>
      <c r="J12" s="32"/>
    </row>
    <row r="13" spans="1:10" s="19" customFormat="1" ht="30" customHeight="1">
      <c r="A13" s="30">
        <v>10</v>
      </c>
      <c r="B13" s="17">
        <v>42717</v>
      </c>
      <c r="C13" s="14" t="s">
        <v>689</v>
      </c>
      <c r="D13" s="14" t="s">
        <v>690</v>
      </c>
      <c r="E13" s="14" t="s">
        <v>718</v>
      </c>
      <c r="F13" s="14" t="s">
        <v>732</v>
      </c>
      <c r="G13" s="31" t="s">
        <v>709</v>
      </c>
      <c r="H13" s="14">
        <v>3</v>
      </c>
      <c r="I13" s="33">
        <v>9000</v>
      </c>
      <c r="J13" s="32"/>
    </row>
    <row r="14" spans="1:10" s="19" customFormat="1" ht="30" customHeight="1">
      <c r="A14" s="30">
        <v>11</v>
      </c>
      <c r="B14" s="17">
        <v>42718</v>
      </c>
      <c r="C14" s="14" t="s">
        <v>691</v>
      </c>
      <c r="D14" s="14" t="s">
        <v>678</v>
      </c>
      <c r="E14" s="14" t="s">
        <v>713</v>
      </c>
      <c r="F14" s="14" t="s">
        <v>733</v>
      </c>
      <c r="G14" s="31" t="s">
        <v>709</v>
      </c>
      <c r="H14" s="14">
        <v>7</v>
      </c>
      <c r="I14" s="33">
        <v>114000</v>
      </c>
      <c r="J14" s="32"/>
    </row>
    <row r="15" spans="1:10" s="19" customFormat="1" ht="47.25" customHeight="1">
      <c r="A15" s="30">
        <v>12</v>
      </c>
      <c r="B15" s="17">
        <v>42719</v>
      </c>
      <c r="C15" s="14" t="s">
        <v>692</v>
      </c>
      <c r="D15" s="14" t="s">
        <v>693</v>
      </c>
      <c r="E15" s="14" t="s">
        <v>719</v>
      </c>
      <c r="F15" s="14" t="s">
        <v>734</v>
      </c>
      <c r="G15" s="31" t="s">
        <v>709</v>
      </c>
      <c r="H15" s="14">
        <v>3</v>
      </c>
      <c r="I15" s="33">
        <v>50000</v>
      </c>
      <c r="J15" s="32"/>
    </row>
    <row r="16" spans="1:10" s="19" customFormat="1" ht="30" customHeight="1">
      <c r="A16" s="30">
        <v>13</v>
      </c>
      <c r="B16" s="17">
        <v>42720</v>
      </c>
      <c r="C16" s="14" t="s">
        <v>694</v>
      </c>
      <c r="D16" s="14" t="s">
        <v>688</v>
      </c>
      <c r="E16" s="14" t="s">
        <v>717</v>
      </c>
      <c r="F16" s="14" t="s">
        <v>740</v>
      </c>
      <c r="G16" s="31" t="s">
        <v>709</v>
      </c>
      <c r="H16" s="14">
        <v>5</v>
      </c>
      <c r="I16" s="33">
        <v>64000</v>
      </c>
      <c r="J16" s="32"/>
    </row>
    <row r="17" spans="1:10" s="19" customFormat="1" ht="30" customHeight="1">
      <c r="A17" s="30">
        <v>14</v>
      </c>
      <c r="B17" s="17">
        <v>42723</v>
      </c>
      <c r="C17" s="14" t="s">
        <v>695</v>
      </c>
      <c r="D17" s="14" t="s">
        <v>696</v>
      </c>
      <c r="E17" s="14" t="s">
        <v>720</v>
      </c>
      <c r="F17" s="14" t="s">
        <v>710</v>
      </c>
      <c r="G17" s="31" t="s">
        <v>709</v>
      </c>
      <c r="H17" s="14">
        <v>5</v>
      </c>
      <c r="I17" s="33">
        <v>70000</v>
      </c>
      <c r="J17" s="32"/>
    </row>
    <row r="18" spans="1:10" s="19" customFormat="1" ht="30" customHeight="1">
      <c r="A18" s="30">
        <v>15</v>
      </c>
      <c r="B18" s="17">
        <v>42724</v>
      </c>
      <c r="C18" s="14" t="s">
        <v>697</v>
      </c>
      <c r="D18" s="34" t="s">
        <v>698</v>
      </c>
      <c r="E18" s="14" t="s">
        <v>721</v>
      </c>
      <c r="F18" s="14" t="s">
        <v>735</v>
      </c>
      <c r="G18" s="31" t="s">
        <v>709</v>
      </c>
      <c r="H18" s="14">
        <v>22</v>
      </c>
      <c r="I18" s="33">
        <v>417000</v>
      </c>
      <c r="J18" s="32"/>
    </row>
    <row r="19" spans="1:10" s="19" customFormat="1" ht="30" customHeight="1">
      <c r="A19" s="30">
        <v>16</v>
      </c>
      <c r="B19" s="17">
        <v>42725</v>
      </c>
      <c r="C19" s="14" t="s">
        <v>699</v>
      </c>
      <c r="D19" s="14" t="s">
        <v>700</v>
      </c>
      <c r="E19" s="14" t="s">
        <v>722</v>
      </c>
      <c r="F19" s="14" t="s">
        <v>736</v>
      </c>
      <c r="G19" s="31" t="s">
        <v>709</v>
      </c>
      <c r="H19" s="14">
        <v>13</v>
      </c>
      <c r="I19" s="33">
        <v>451000</v>
      </c>
      <c r="J19" s="32"/>
    </row>
    <row r="20" spans="1:10" s="19" customFormat="1" ht="30" customHeight="1">
      <c r="A20" s="30">
        <v>17</v>
      </c>
      <c r="B20" s="17">
        <v>42727</v>
      </c>
      <c r="C20" s="14" t="s">
        <v>701</v>
      </c>
      <c r="D20" s="14" t="s">
        <v>702</v>
      </c>
      <c r="E20" s="14" t="s">
        <v>723</v>
      </c>
      <c r="F20" s="14" t="s">
        <v>737</v>
      </c>
      <c r="G20" s="31" t="s">
        <v>709</v>
      </c>
      <c r="H20" s="14">
        <v>2</v>
      </c>
      <c r="I20" s="33">
        <v>84000</v>
      </c>
      <c r="J20" s="32"/>
    </row>
    <row r="21" spans="1:10" s="19" customFormat="1" ht="30" customHeight="1">
      <c r="A21" s="30">
        <v>18</v>
      </c>
      <c r="B21" s="17">
        <v>42727</v>
      </c>
      <c r="C21" s="14" t="s">
        <v>703</v>
      </c>
      <c r="D21" s="14" t="s">
        <v>704</v>
      </c>
      <c r="E21" s="14" t="s">
        <v>724</v>
      </c>
      <c r="F21" s="14" t="s">
        <v>738</v>
      </c>
      <c r="G21" s="31" t="s">
        <v>709</v>
      </c>
      <c r="H21" s="14">
        <v>12</v>
      </c>
      <c r="I21" s="33">
        <v>368500</v>
      </c>
      <c r="J21" s="32"/>
    </row>
    <row r="22" spans="1:10" s="19" customFormat="1" ht="30" customHeight="1">
      <c r="A22" s="30">
        <v>19</v>
      </c>
      <c r="B22" s="17">
        <v>42730</v>
      </c>
      <c r="C22" s="14" t="s">
        <v>705</v>
      </c>
      <c r="D22" s="14" t="s">
        <v>706</v>
      </c>
      <c r="E22" s="14" t="s">
        <v>725</v>
      </c>
      <c r="F22" s="14" t="s">
        <v>710</v>
      </c>
      <c r="G22" s="31" t="s">
        <v>709</v>
      </c>
      <c r="H22" s="14">
        <v>8</v>
      </c>
      <c r="I22" s="33">
        <v>79500</v>
      </c>
      <c r="J22" s="32"/>
    </row>
    <row r="23" spans="1:10" s="19" customFormat="1" ht="30" customHeight="1">
      <c r="A23" s="30">
        <v>20</v>
      </c>
      <c r="B23" s="17">
        <v>42730</v>
      </c>
      <c r="C23" s="14" t="s">
        <v>707</v>
      </c>
      <c r="D23" s="14" t="s">
        <v>704</v>
      </c>
      <c r="E23" s="14" t="s">
        <v>724</v>
      </c>
      <c r="F23" s="14" t="s">
        <v>739</v>
      </c>
      <c r="G23" s="31" t="s">
        <v>709</v>
      </c>
      <c r="H23" s="14">
        <v>18</v>
      </c>
      <c r="I23" s="33">
        <v>457500</v>
      </c>
      <c r="J23" s="32"/>
    </row>
    <row r="24" spans="1:10" s="19" customFormat="1" ht="30" customHeight="1" thickBot="1">
      <c r="A24" s="20"/>
      <c r="B24" s="21" t="s">
        <v>11</v>
      </c>
      <c r="C24" s="21"/>
      <c r="D24" s="21"/>
      <c r="E24" s="21"/>
      <c r="F24" s="21"/>
      <c r="G24" s="22"/>
      <c r="H24" s="21"/>
      <c r="I24" s="23">
        <f>SUM(I4:I23)</f>
        <v>2899000</v>
      </c>
    </row>
    <row r="25" spans="1:10">
      <c r="I25" s="29"/>
    </row>
  </sheetData>
  <mergeCells count="1">
    <mergeCell ref="A1:I1"/>
  </mergeCells>
  <phoneticPr fontId="2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1"/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2"/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  <vt:lpstr>Sheet2</vt:lpstr>
      <vt:lpstr>Sheet3</vt:lpstr>
    </vt:vector>
  </TitlesOfParts>
  <Company>한국영상자료원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문주란</dc:creator>
  <cp:lastModifiedBy>최유미</cp:lastModifiedBy>
  <cp:lastPrinted>2017-01-10T01:00:16Z</cp:lastPrinted>
  <dcterms:created xsi:type="dcterms:W3CDTF">2005-07-11T00:46:42Z</dcterms:created>
  <dcterms:modified xsi:type="dcterms:W3CDTF">2019-04-03T01:51:43Z</dcterms:modified>
</cp:coreProperties>
</file>