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30" windowWidth="25875" windowHeight="9405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G6" i="1"/>
  <c r="G10"/>
  <c r="G12"/>
  <c r="G8"/>
  <c r="G13" l="1"/>
</calcChain>
</file>

<file path=xl/sharedStrings.xml><?xml version="1.0" encoding="utf-8"?>
<sst xmlns="http://schemas.openxmlformats.org/spreadsheetml/2006/main" count="38" uniqueCount="31">
  <si>
    <t>분기</t>
    <phoneticPr fontId="2" type="noConversion"/>
  </si>
  <si>
    <t>구입일자</t>
    <phoneticPr fontId="2" type="noConversion"/>
  </si>
  <si>
    <t>구입금액</t>
    <phoneticPr fontId="2" type="noConversion"/>
  </si>
  <si>
    <t>구입목적</t>
    <phoneticPr fontId="2" type="noConversion"/>
  </si>
  <si>
    <t>배부처</t>
    <phoneticPr fontId="2" type="noConversion"/>
  </si>
  <si>
    <t>배부금액</t>
    <phoneticPr fontId="2" type="noConversion"/>
  </si>
  <si>
    <t>종류</t>
    <phoneticPr fontId="2" type="noConversion"/>
  </si>
  <si>
    <t>온누리상품권</t>
  </si>
  <si>
    <t>(단위: 원)</t>
    <phoneticPr fontId="2" type="noConversion"/>
  </si>
  <si>
    <t>1분기 소계</t>
    <phoneticPr fontId="2" type="noConversion"/>
  </si>
  <si>
    <t>2분기 소계</t>
    <phoneticPr fontId="2" type="noConversion"/>
  </si>
  <si>
    <t>3분기 소계</t>
    <phoneticPr fontId="2" type="noConversion"/>
  </si>
  <si>
    <t>4분기 소계</t>
    <phoneticPr fontId="2" type="noConversion"/>
  </si>
  <si>
    <t>총계</t>
    <phoneticPr fontId="2" type="noConversion"/>
  </si>
  <si>
    <t>1분기</t>
    <phoneticPr fontId="2" type="noConversion"/>
  </si>
  <si>
    <t>2분기</t>
    <phoneticPr fontId="2" type="noConversion"/>
  </si>
  <si>
    <t>3분기</t>
    <phoneticPr fontId="2" type="noConversion"/>
  </si>
  <si>
    <t>4분기</t>
    <phoneticPr fontId="2" type="noConversion"/>
  </si>
  <si>
    <t>2016년 전통시장상품권 구입 및 배부현황</t>
    <phoneticPr fontId="2" type="noConversion"/>
  </si>
  <si>
    <t>2016.03.15</t>
  </si>
  <si>
    <t>생일직원 상품권</t>
  </si>
  <si>
    <t>손기수 등 16인</t>
  </si>
  <si>
    <t>2016.03.29</t>
  </si>
  <si>
    <t>직5원대상 기관표어 공모 포상금</t>
  </si>
  <si>
    <t>홍하늘등 3인</t>
  </si>
  <si>
    <t>2016.04.22</t>
  </si>
  <si>
    <t>성연태 등 15인</t>
  </si>
  <si>
    <t>2016.07.29</t>
  </si>
  <si>
    <t>김정국 등 16인</t>
  </si>
  <si>
    <t>2016.10.19</t>
  </si>
  <si>
    <t>조해원등 16인</t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</si>
</sst>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1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b/>
      <sz val="18"/>
      <color theme="1"/>
      <name val="맑은 고딕"/>
      <family val="3"/>
      <charset val="129"/>
      <scheme val="minor"/>
    </font>
    <font>
      <b/>
      <sz val="11"/>
      <color theme="0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b/>
      <sz val="10"/>
      <color rgb="FF000000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4" fillId="0" borderId="0" xfId="0" applyFont="1" applyBorder="1">
      <alignment vertical="center"/>
    </xf>
    <xf numFmtId="41" fontId="4" fillId="0" borderId="0" xfId="1" applyFont="1" applyBorder="1">
      <alignment vertical="center"/>
    </xf>
    <xf numFmtId="0" fontId="4" fillId="0" borderId="0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3" fillId="0" borderId="0" xfId="0" applyFont="1" applyBorder="1">
      <alignment vertical="center"/>
    </xf>
    <xf numFmtId="0" fontId="5" fillId="0" borderId="0" xfId="0" applyFont="1" applyBorder="1">
      <alignment vertical="center"/>
    </xf>
    <xf numFmtId="41" fontId="5" fillId="0" borderId="0" xfId="1" applyFont="1" applyBorder="1">
      <alignment vertical="center"/>
    </xf>
    <xf numFmtId="0" fontId="6" fillId="0" borderId="0" xfId="0" applyFont="1" applyBorder="1">
      <alignment vertical="center"/>
    </xf>
    <xf numFmtId="0" fontId="7" fillId="2" borderId="1" xfId="0" applyFont="1" applyFill="1" applyBorder="1" applyAlignment="1">
      <alignment horizontal="center" vertical="center"/>
    </xf>
    <xf numFmtId="41" fontId="7" fillId="2" borderId="1" xfId="1" applyFont="1" applyFill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41" fontId="4" fillId="0" borderId="0" xfId="1" applyFont="1" applyBorder="1" applyAlignment="1">
      <alignment horizontal="right" vertical="center"/>
    </xf>
    <xf numFmtId="41" fontId="8" fillId="4" borderId="1" xfId="1" applyFont="1" applyFill="1" applyBorder="1">
      <alignment vertical="center"/>
    </xf>
    <xf numFmtId="0" fontId="8" fillId="0" borderId="0" xfId="0" applyFont="1" applyBorder="1">
      <alignment vertical="center"/>
    </xf>
    <xf numFmtId="41" fontId="9" fillId="4" borderId="1" xfId="1" applyFont="1" applyFill="1" applyBorder="1" applyAlignment="1">
      <alignment horizontal="right" vertical="center" wrapText="1"/>
    </xf>
    <xf numFmtId="41" fontId="8" fillId="3" borderId="1" xfId="1" applyFont="1" applyFill="1" applyBorder="1">
      <alignment vertical="center"/>
    </xf>
    <xf numFmtId="0" fontId="10" fillId="0" borderId="2" xfId="2" applyFont="1" applyBorder="1" applyAlignment="1">
      <alignment horizontal="center" vertical="center" wrapText="1"/>
    </xf>
    <xf numFmtId="41" fontId="10" fillId="0" borderId="2" xfId="3" applyFont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41" fontId="10" fillId="0" borderId="2" xfId="3" applyFont="1" applyBorder="1" applyAlignment="1">
      <alignment horizontal="right" vertical="center" wrapText="1"/>
    </xf>
  </cellXfs>
  <cellStyles count="4">
    <cellStyle name="쉼표 [0]" xfId="1" builtinId="6"/>
    <cellStyle name="쉼표 [0] 2" xfId="3"/>
    <cellStyle name="표준" xfId="0" builtinId="0"/>
    <cellStyle name="표준 2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3"/>
  <sheetViews>
    <sheetView tabSelected="1" workbookViewId="0"/>
  </sheetViews>
  <sheetFormatPr defaultRowHeight="13.5"/>
  <cols>
    <col min="1" max="2" width="9" style="1"/>
    <col min="3" max="3" width="11.375" style="1" bestFit="1" customWidth="1"/>
    <col min="4" max="4" width="9" style="1"/>
    <col min="5" max="5" width="35.25" style="1" bestFit="1" customWidth="1"/>
    <col min="6" max="6" width="16.125" style="3" customWidth="1"/>
    <col min="7" max="7" width="14.625" style="2" bestFit="1" customWidth="1"/>
    <col min="8" max="16384" width="9" style="1"/>
  </cols>
  <sheetData>
    <row r="1" spans="1:7" s="6" customFormat="1" ht="26.25">
      <c r="A1" s="8" t="s">
        <v>18</v>
      </c>
      <c r="B1" s="8"/>
      <c r="C1" s="8"/>
      <c r="D1" s="8"/>
      <c r="F1" s="11"/>
      <c r="G1" s="7"/>
    </row>
    <row r="2" spans="1:7">
      <c r="G2" s="12" t="s">
        <v>8</v>
      </c>
    </row>
    <row r="3" spans="1:7" s="5" customFormat="1" ht="18" customHeight="1">
      <c r="A3" s="9" t="s">
        <v>0</v>
      </c>
      <c r="B3" s="9" t="s">
        <v>1</v>
      </c>
      <c r="C3" s="9" t="s">
        <v>6</v>
      </c>
      <c r="D3" s="9" t="s">
        <v>2</v>
      </c>
      <c r="E3" s="9" t="s">
        <v>3</v>
      </c>
      <c r="F3" s="9" t="s">
        <v>4</v>
      </c>
      <c r="G3" s="10" t="s">
        <v>5</v>
      </c>
    </row>
    <row r="4" spans="1:7" ht="18" customHeight="1">
      <c r="A4" s="4" t="s">
        <v>14</v>
      </c>
      <c r="B4" s="17" t="s">
        <v>19</v>
      </c>
      <c r="C4" s="17" t="s">
        <v>7</v>
      </c>
      <c r="D4" s="18">
        <v>800000</v>
      </c>
      <c r="E4" s="17" t="s">
        <v>20</v>
      </c>
      <c r="F4" s="17" t="s">
        <v>21</v>
      </c>
      <c r="G4" s="18">
        <v>800000</v>
      </c>
    </row>
    <row r="5" spans="1:7" ht="18" customHeight="1">
      <c r="A5" s="4"/>
      <c r="B5" s="17" t="s">
        <v>22</v>
      </c>
      <c r="C5" s="17" t="s">
        <v>7</v>
      </c>
      <c r="D5" s="18">
        <v>200000</v>
      </c>
      <c r="E5" s="17" t="s">
        <v>23</v>
      </c>
      <c r="F5" s="17" t="s">
        <v>24</v>
      </c>
      <c r="G5" s="18">
        <v>200000</v>
      </c>
    </row>
    <row r="6" spans="1:7" s="14" customFormat="1" ht="18" customHeight="1">
      <c r="A6" s="19" t="s">
        <v>9</v>
      </c>
      <c r="B6" s="19"/>
      <c r="C6" s="19"/>
      <c r="D6" s="19"/>
      <c r="E6" s="19"/>
      <c r="F6" s="19"/>
      <c r="G6" s="13">
        <f>SUM(G4:G5)</f>
        <v>1000000</v>
      </c>
    </row>
    <row r="7" spans="1:7" ht="18" customHeight="1">
      <c r="A7" s="4" t="s">
        <v>15</v>
      </c>
      <c r="B7" s="17" t="s">
        <v>25</v>
      </c>
      <c r="C7" s="17" t="s">
        <v>7</v>
      </c>
      <c r="D7" s="18">
        <v>750000</v>
      </c>
      <c r="E7" s="17" t="s">
        <v>20</v>
      </c>
      <c r="F7" s="17" t="s">
        <v>26</v>
      </c>
      <c r="G7" s="21">
        <v>750000</v>
      </c>
    </row>
    <row r="8" spans="1:7" s="14" customFormat="1" ht="18" customHeight="1">
      <c r="A8" s="19" t="s">
        <v>10</v>
      </c>
      <c r="B8" s="19"/>
      <c r="C8" s="19"/>
      <c r="D8" s="19"/>
      <c r="E8" s="19"/>
      <c r="F8" s="19"/>
      <c r="G8" s="15">
        <f>SUM(G7:G7)</f>
        <v>750000</v>
      </c>
    </row>
    <row r="9" spans="1:7" ht="18" customHeight="1">
      <c r="A9" s="4" t="s">
        <v>16</v>
      </c>
      <c r="B9" s="17" t="s">
        <v>27</v>
      </c>
      <c r="C9" s="17" t="s">
        <v>7</v>
      </c>
      <c r="D9" s="18">
        <v>800000</v>
      </c>
      <c r="E9" s="17" t="s">
        <v>20</v>
      </c>
      <c r="F9" s="17" t="s">
        <v>28</v>
      </c>
      <c r="G9" s="21">
        <v>800000</v>
      </c>
    </row>
    <row r="10" spans="1:7" s="14" customFormat="1" ht="18" customHeight="1">
      <c r="A10" s="19" t="s">
        <v>11</v>
      </c>
      <c r="B10" s="19"/>
      <c r="C10" s="19"/>
      <c r="D10" s="19"/>
      <c r="E10" s="19"/>
      <c r="F10" s="19"/>
      <c r="G10" s="13">
        <f>SUM(G9:G9)</f>
        <v>800000</v>
      </c>
    </row>
    <row r="11" spans="1:7" ht="18" customHeight="1">
      <c r="A11" s="4" t="s">
        <v>17</v>
      </c>
      <c r="B11" s="17" t="s">
        <v>29</v>
      </c>
      <c r="C11" s="17" t="s">
        <v>7</v>
      </c>
      <c r="D11" s="18">
        <v>800000</v>
      </c>
      <c r="E11" s="17" t="s">
        <v>20</v>
      </c>
      <c r="F11" s="17" t="s">
        <v>30</v>
      </c>
      <c r="G11" s="21">
        <v>800000</v>
      </c>
    </row>
    <row r="12" spans="1:7" s="14" customFormat="1" ht="18" customHeight="1">
      <c r="A12" s="19" t="s">
        <v>12</v>
      </c>
      <c r="B12" s="19"/>
      <c r="C12" s="19"/>
      <c r="D12" s="19"/>
      <c r="E12" s="19"/>
      <c r="F12" s="19"/>
      <c r="G12" s="13">
        <f>SUM(G11:G11)</f>
        <v>800000</v>
      </c>
    </row>
    <row r="13" spans="1:7" s="14" customFormat="1" ht="24.75" customHeight="1">
      <c r="A13" s="20" t="s">
        <v>13</v>
      </c>
      <c r="B13" s="20"/>
      <c r="C13" s="20"/>
      <c r="D13" s="20"/>
      <c r="E13" s="20"/>
      <c r="F13" s="20"/>
      <c r="G13" s="16">
        <f>G6+G8+G10+G12</f>
        <v>3350000</v>
      </c>
    </row>
  </sheetData>
  <mergeCells count="5">
    <mergeCell ref="A6:F6"/>
    <mergeCell ref="A8:F8"/>
    <mergeCell ref="A10:F10"/>
    <mergeCell ref="A12:F12"/>
    <mergeCell ref="A13:F13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유성관</dc:creator>
  <cp:lastModifiedBy>유성관</cp:lastModifiedBy>
  <dcterms:created xsi:type="dcterms:W3CDTF">2017-03-06T02:31:54Z</dcterms:created>
  <dcterms:modified xsi:type="dcterms:W3CDTF">2017-04-05T08:29:45Z</dcterms:modified>
</cp:coreProperties>
</file>