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무추진비\2020\12월\"/>
    </mc:Choice>
  </mc:AlternateContent>
  <bookViews>
    <workbookView xWindow="0" yWindow="0" windowWidth="19200" windowHeight="11550"/>
  </bookViews>
  <sheets>
    <sheet name="2020년" sheetId="13" r:id="rId1"/>
  </sheets>
  <calcPr calcId="152511"/>
</workbook>
</file>

<file path=xl/calcChain.xml><?xml version="1.0" encoding="utf-8"?>
<calcChain xmlns="http://schemas.openxmlformats.org/spreadsheetml/2006/main">
  <c r="H165" i="13" l="1"/>
  <c r="H154" i="13" l="1"/>
  <c r="H141" i="13" l="1"/>
  <c r="H128" i="13" l="1"/>
  <c r="H114" i="13" l="1"/>
  <c r="H100" i="13" l="1"/>
  <c r="H86" i="13" l="1"/>
  <c r="H66" i="13" l="1"/>
  <c r="H49" i="13" l="1"/>
  <c r="H40" i="13" l="1"/>
  <c r="H27" i="13" l="1"/>
  <c r="H15" i="13" l="1"/>
</calcChain>
</file>

<file path=xl/sharedStrings.xml><?xml version="1.0" encoding="utf-8"?>
<sst xmlns="http://schemas.openxmlformats.org/spreadsheetml/2006/main" count="773" uniqueCount="523">
  <si>
    <t>     </t>
    <phoneticPr fontId="5" type="noConversion"/>
  </si>
  <si>
    <t>연번</t>
  </si>
  <si>
    <t>사용일시</t>
    <phoneticPr fontId="5" type="noConversion"/>
  </si>
  <si>
    <t>집행내역(목적)</t>
    <phoneticPr fontId="5" type="noConversion"/>
  </si>
  <si>
    <t>사용처(장소)</t>
    <phoneticPr fontId="5" type="noConversion"/>
  </si>
  <si>
    <t>집행대상자</t>
    <phoneticPr fontId="5" type="noConversion"/>
  </si>
  <si>
    <t>집행구분</t>
    <phoneticPr fontId="5" type="noConversion"/>
  </si>
  <si>
    <t>인원(명)</t>
    <phoneticPr fontId="5" type="noConversion"/>
  </si>
  <si>
    <t>집행금액(원)</t>
    <phoneticPr fontId="5" type="noConversion"/>
  </si>
  <si>
    <t>계</t>
    <phoneticPr fontId="3" type="noConversion"/>
  </si>
  <si>
    <t>법인카드</t>
  </si>
  <si>
    <t>2020.01.02</t>
    <phoneticPr fontId="13" type="noConversion"/>
  </si>
  <si>
    <t>정책기획팀 예산 관련 업무 보고 후 만찬</t>
    <phoneticPr fontId="13" type="noConversion"/>
  </si>
  <si>
    <t>포카츠</t>
    <phoneticPr fontId="13" type="noConversion"/>
  </si>
  <si>
    <t>2020.01.06</t>
    <phoneticPr fontId="13" type="noConversion"/>
  </si>
  <si>
    <t>부산 출장 결과 관련 업무협의 후 만찬</t>
    <phoneticPr fontId="13" type="noConversion"/>
  </si>
  <si>
    <t>소목로</t>
    <phoneticPr fontId="13" type="noConversion"/>
  </si>
  <si>
    <t>2020.01.08</t>
    <phoneticPr fontId="13" type="noConversion"/>
  </si>
  <si>
    <t>복무운영협의 후 오찬</t>
    <phoneticPr fontId="13" type="noConversion"/>
  </si>
  <si>
    <t>상냥한 그놈의 밥상
(02-6494-2525)</t>
    <phoneticPr fontId="13" type="noConversion"/>
  </si>
  <si>
    <t>2020.01.09</t>
    <phoneticPr fontId="13" type="noConversion"/>
  </si>
  <si>
    <t>문체부 회의 참석 후 오찬</t>
    <phoneticPr fontId="13" type="noConversion"/>
  </si>
  <si>
    <t>자하손만두
(02-379-2648)</t>
    <phoneticPr fontId="13" type="noConversion"/>
  </si>
  <si>
    <t>2020.01.10</t>
    <phoneticPr fontId="13" type="noConversion"/>
  </si>
  <si>
    <t>영상자료 수집 방안 및 관리 논의</t>
    <phoneticPr fontId="13" type="noConversion"/>
  </si>
  <si>
    <t>본가
(02-305-1900)</t>
    <phoneticPr fontId="13" type="noConversion"/>
  </si>
  <si>
    <t>2020.01.14</t>
    <phoneticPr fontId="13" type="noConversion"/>
  </si>
  <si>
    <t>자료원 운영 정책 방향 협의</t>
    <phoneticPr fontId="13" type="noConversion"/>
  </si>
  <si>
    <t>행복한 돼지
(02-302-9591)</t>
    <phoneticPr fontId="13" type="noConversion"/>
  </si>
  <si>
    <t>2020.01.16</t>
    <phoneticPr fontId="13" type="noConversion"/>
  </si>
  <si>
    <t>민간 영상물 수집회의 후 오찬</t>
    <phoneticPr fontId="13" type="noConversion"/>
  </si>
  <si>
    <t>진미생태
(02-701-3274)</t>
    <phoneticPr fontId="13" type="noConversion"/>
  </si>
  <si>
    <t>2020.01.17</t>
    <phoneticPr fontId="13" type="noConversion"/>
  </si>
  <si>
    <t>정책기획팀 업무 보고 후 만찬</t>
    <phoneticPr fontId="13" type="noConversion"/>
  </si>
  <si>
    <t>달고나
(02-335-3678)</t>
    <phoneticPr fontId="13" type="noConversion"/>
  </si>
  <si>
    <t>2020.01.20</t>
    <phoneticPr fontId="13" type="noConversion"/>
  </si>
  <si>
    <t>BHC상암DMC점
(02-307-7008)</t>
    <phoneticPr fontId="13" type="noConversion"/>
  </si>
  <si>
    <t>2020.01.29</t>
    <phoneticPr fontId="13" type="noConversion"/>
  </si>
  <si>
    <t>김영섭초밥
(02-3152-0900)</t>
    <phoneticPr fontId="13" type="noConversion"/>
  </si>
  <si>
    <t>2020.01.30</t>
    <phoneticPr fontId="13" type="noConversion"/>
  </si>
  <si>
    <t xml:space="preserve"> DMC 파리바게뜨
(02-302-6550)</t>
    <phoneticPr fontId="13" type="noConversion"/>
  </si>
  <si>
    <t>정책기획팀 유OO팀장</t>
    <phoneticPr fontId="13" type="noConversion"/>
  </si>
  <si>
    <t>경영관리팀 윤OO</t>
    <phoneticPr fontId="13" type="noConversion"/>
  </si>
  <si>
    <t>정책기획팀 유OO팀장, 경영관리팀 김OO</t>
    <phoneticPr fontId="13" type="noConversion"/>
  </si>
  <si>
    <t>수집팀 홍OO, 정책기획팀 민OO</t>
    <phoneticPr fontId="13" type="noConversion"/>
  </si>
  <si>
    <t>정책기획팀 유OO팀장</t>
    <phoneticPr fontId="13" type="noConversion"/>
  </si>
  <si>
    <t>JTBC조OO 실장, 정책기획팀 유OO팀장</t>
    <phoneticPr fontId="13" type="noConversion"/>
  </si>
  <si>
    <t>정책기획팀 유OO팀장</t>
    <phoneticPr fontId="13" type="noConversion"/>
  </si>
  <si>
    <t>영상복원팀 조OO, 남OO, 경영관리팀 윤OO</t>
    <phoneticPr fontId="13" type="noConversion"/>
  </si>
  <si>
    <t>시네마테크팀 이OO</t>
    <phoneticPr fontId="13" type="noConversion"/>
  </si>
  <si>
    <t xml:space="preserve"> &lt; 2020년 사무국장 업무추진비 집행내역 &gt;</t>
    <phoneticPr fontId="5" type="noConversion"/>
  </si>
  <si>
    <t>2020.02.04</t>
  </si>
  <si>
    <t>2020년 예산집행지침 수립 협의</t>
  </si>
  <si>
    <t>용무있습니까 상암점
(02-373-1117)</t>
  </si>
  <si>
    <t>2020.02.05</t>
  </si>
  <si>
    <t>자료운송 차량 및 타 부서 차량 
지원에 관한 논의</t>
  </si>
  <si>
    <t>바다양푼이찌개마을
(02-308-1414)</t>
  </si>
  <si>
    <t>고객서비스 TFT 1차 회의 결과 공유</t>
  </si>
  <si>
    <t>행복한돼지
(02-302-9591)</t>
  </si>
  <si>
    <t>2020.02.07</t>
  </si>
  <si>
    <t>일상감사 업무지침 시행 회의 후 오찬</t>
  </si>
  <si>
    <t>송추가마골
(02-371-0014)</t>
  </si>
  <si>
    <t>2020.02.10</t>
  </si>
  <si>
    <t>파견 대학생 근무 만기 면담 후 음료</t>
  </si>
  <si>
    <t>타이거슈가
(02-2132-8888)</t>
  </si>
  <si>
    <t>2020년 국내외 수집방향 검토 후 만찬</t>
  </si>
  <si>
    <t>본가
(02-305-1900)</t>
  </si>
  <si>
    <t>2020.02.12</t>
  </si>
  <si>
    <t>자료원-(재)영화의전당 업무협약
재체결 검토 보고</t>
  </si>
  <si>
    <t>2020.02.13</t>
  </si>
  <si>
    <t>한-아세안 영화기구 필름 디지털화
지원 사업 회의 후 오찬</t>
  </si>
  <si>
    <t>홍보 동영상 제작 회의</t>
  </si>
  <si>
    <t>웰컴투더헬
(02-000-0000)</t>
  </si>
  <si>
    <t>2020.02.18</t>
  </si>
  <si>
    <t>2019년 회계 결산 보고 후 오찬</t>
  </si>
  <si>
    <t>2020.02.25</t>
  </si>
  <si>
    <t>직제규정 개정 회의 후 차대</t>
  </si>
  <si>
    <t>커피베르비에
(010-4376-2730)</t>
  </si>
  <si>
    <t>경영관리팀 윤OO, 김OO</t>
    <phoneticPr fontId="13" type="noConversion"/>
  </si>
  <si>
    <t>감사담당 이OO
정책기획팀 유OO</t>
    <phoneticPr fontId="3" type="noConversion"/>
  </si>
  <si>
    <t>경영관리팀 김OO</t>
    <phoneticPr fontId="3" type="noConversion"/>
  </si>
  <si>
    <t>정책기획팀 민OO</t>
    <phoneticPr fontId="3" type="noConversion"/>
  </si>
  <si>
    <t>감사담당 이OO
정책기획팀 유OO</t>
    <phoneticPr fontId="3" type="noConversion"/>
  </si>
  <si>
    <t>파견장학생 남OO, 이OO</t>
    <phoneticPr fontId="3" type="noConversion"/>
  </si>
  <si>
    <t>영상복원팀 조OO, 감사담당 이OO, 수집팀 황OO,정책기획팀 민OO</t>
    <phoneticPr fontId="3" type="noConversion"/>
  </si>
  <si>
    <t>경영관리팀 윤OO, 감사담당 이OO, 부산국제영화제 경영지원팀 설OO</t>
    <phoneticPr fontId="3" type="noConversion"/>
  </si>
  <si>
    <t>원장, 한'아세안 영화기구 
관계자</t>
    <phoneticPr fontId="3" type="noConversion"/>
  </si>
  <si>
    <t>동영상제작팀 오OO외 3명</t>
    <phoneticPr fontId="3" type="noConversion"/>
  </si>
  <si>
    <t>경영관리팀 최OO</t>
    <phoneticPr fontId="3" type="noConversion"/>
  </si>
  <si>
    <t>경영관리팀 윤OO, 
정책기획팀 유OO, 민OO</t>
    <phoneticPr fontId="3" type="noConversion"/>
  </si>
  <si>
    <t>2020.03.02</t>
  </si>
  <si>
    <t>시네마테크(KOFA) 로비 개선 공사
상담 후 차대</t>
  </si>
  <si>
    <t>마치마치
(02-373-0503)</t>
  </si>
  <si>
    <t>2020.03.03</t>
  </si>
  <si>
    <t>5.18 광주민주화운동 기념전
상영작 및 부대행사 기획 보고</t>
  </si>
  <si>
    <t>㈜더온쉽
(02-303-0626)</t>
  </si>
  <si>
    <t>2020.03.04</t>
  </si>
  <si>
    <t>파주 동영상 구성안 회의 후 오찬</t>
  </si>
  <si>
    <t>2020.03.05</t>
  </si>
  <si>
    <t xml:space="preserve">자료원 지하1층 시네마테크(KOFA)
리터치공사 아트디렉터팀 회의 </t>
  </si>
  <si>
    <t>무스쿠스(상암점)
(02-376-8000)</t>
  </si>
  <si>
    <t>2020.03.06</t>
  </si>
  <si>
    <t>2020년 귀속 경영평가 편람 개편
확정 통보 보고</t>
  </si>
  <si>
    <t>산왕반점
(02-324-0305)</t>
  </si>
  <si>
    <t>2020.03.09</t>
  </si>
  <si>
    <t xml:space="preserve">영화진흥위원회 동영상 관련 미팅 </t>
  </si>
  <si>
    <t>소방시설 점검 협조 요청건 논의</t>
  </si>
  <si>
    <t>남강
(02-306-9962)</t>
  </si>
  <si>
    <t>2020.03.13</t>
  </si>
  <si>
    <t>2020.03.16</t>
  </si>
  <si>
    <t>4월 유튜브 네이버TV 서비스
준비 논의 후 오찬</t>
  </si>
  <si>
    <t>2020.03.18</t>
  </si>
  <si>
    <t>민간 영상물 수집회의(2차) 후 오찬</t>
  </si>
  <si>
    <t>수미국밥
(02-557-3293)</t>
  </si>
  <si>
    <t>2020.03.19</t>
  </si>
  <si>
    <t>네이버 지원 사업 홍보 동영상 관련
대외 업무 협의 후 만찬</t>
  </si>
  <si>
    <t>더식탁
(02-338-1713)</t>
  </si>
  <si>
    <t>2020.03.20</t>
  </si>
  <si>
    <t>정일성감독 기증 자료 1차 분류 및
목록화 보고 후 오찬</t>
  </si>
  <si>
    <t>정책기획팀 유OO,    시네마테크팀 안OO</t>
    <phoneticPr fontId="3" type="noConversion"/>
  </si>
  <si>
    <t>용무있습니까        상암점
(02-373-1117)</t>
    <phoneticPr fontId="3" type="noConversion"/>
  </si>
  <si>
    <t>리터치공사              아트디렉터팀</t>
    <phoneticPr fontId="3" type="noConversion"/>
  </si>
  <si>
    <t>정책기획팀 유OO,    시네마테크 디자인   아트디렉터</t>
    <phoneticPr fontId="3" type="noConversion"/>
  </si>
  <si>
    <t>파주 동영상                 촬영팀 감독</t>
    <phoneticPr fontId="3" type="noConversion"/>
  </si>
  <si>
    <t>정책기획팀 유OO</t>
    <phoneticPr fontId="3" type="noConversion"/>
  </si>
  <si>
    <t>미디어샘                          이OO이사</t>
    <phoneticPr fontId="3" type="noConversion"/>
  </si>
  <si>
    <t>경영관리팀 김OO</t>
    <phoneticPr fontId="3" type="noConversion"/>
  </si>
  <si>
    <t>경영관리팀 강OO</t>
    <phoneticPr fontId="3" type="noConversion"/>
  </si>
  <si>
    <t>카탈로깅팀 문OO</t>
    <phoneticPr fontId="3" type="noConversion"/>
  </si>
  <si>
    <t>J'TBC 조OO 실장</t>
    <phoneticPr fontId="3" type="noConversion"/>
  </si>
  <si>
    <t>네이버 오OO 팀장    외 2명</t>
    <phoneticPr fontId="3" type="noConversion"/>
  </si>
  <si>
    <t>수집팀 황OO</t>
    <phoneticPr fontId="3" type="noConversion"/>
  </si>
  <si>
    <t>영화용필름 조달 계약 지연                   예상 보고</t>
    <phoneticPr fontId="3" type="noConversion"/>
  </si>
  <si>
    <t>용무있습니까               상암점
(02-373-1117)</t>
    <phoneticPr fontId="3" type="noConversion"/>
  </si>
  <si>
    <t>영상복원에 관한 운영 및 관리             회의 후 만찬</t>
    <phoneticPr fontId="13" type="noConversion"/>
  </si>
  <si>
    <t>영화관 및 티켓박스 운영에 대한            업무 협의</t>
    <phoneticPr fontId="13" type="noConversion"/>
  </si>
  <si>
    <t>경영관리팀 김홍윤 퇴사에 대한            업무논의 후 차대</t>
    <phoneticPr fontId="13" type="noConversion"/>
  </si>
  <si>
    <t xml:space="preserve"> </t>
    <phoneticPr fontId="3" type="noConversion"/>
  </si>
  <si>
    <t>2020.04.01</t>
  </si>
  <si>
    <t>지하1층 시네마테크 공사 진행
검토 및 격려 후 오찬</t>
  </si>
  <si>
    <t>배꼽집
(02-304-9293)</t>
  </si>
  <si>
    <t>2020.04.09</t>
  </si>
  <si>
    <t>2019년 업적평가 완료에 따른 승진
심사 기준 수립 보고</t>
  </si>
  <si>
    <t>2020.04.10</t>
  </si>
  <si>
    <t>고객서비스 개선 TFT 3차 회의
결과 보고</t>
  </si>
  <si>
    <t>도락
(02-302-2018)</t>
  </si>
  <si>
    <t>2020.04.20</t>
  </si>
  <si>
    <t>"20세기 한국영화" 필자 간담회
개최 사전 회의</t>
  </si>
  <si>
    <t>가요
(02-304-1214)</t>
  </si>
  <si>
    <t>2020.04.21</t>
  </si>
  <si>
    <t>네이버 후원 제휴사업 종료에 따른
정산 실시 협조전 발송 회의</t>
  </si>
  <si>
    <t>2020.04.22</t>
  </si>
  <si>
    <t>2019년 귀속 경영평가 비계량 실사
대비 추진 면담</t>
  </si>
  <si>
    <t>브리오슈도레</t>
  </si>
  <si>
    <t>"신문기사로 본 조선영화" 잔여분
조사정리 진행에 대한 회의</t>
  </si>
  <si>
    <t>2020.04.29</t>
  </si>
  <si>
    <t>대민시설 재 개관 일자 잠정(안)
05월16일(토) 논의</t>
  </si>
  <si>
    <t>카오
(02-372-9990)</t>
  </si>
  <si>
    <t>아트디렉터 김OO외   2명</t>
    <phoneticPr fontId="3" type="noConversion"/>
  </si>
  <si>
    <t>경영관리팀 윤OO</t>
    <phoneticPr fontId="3" type="noConversion"/>
  </si>
  <si>
    <t>정책기획팀 민OO</t>
    <phoneticPr fontId="3" type="noConversion"/>
  </si>
  <si>
    <t>방송작가 이OO,       IDO 커뮤니케이션          노OO대표</t>
    <phoneticPr fontId="3" type="noConversion"/>
  </si>
  <si>
    <t>정책기획팀 민OO 외 1명</t>
    <phoneticPr fontId="3" type="noConversion"/>
  </si>
  <si>
    <t>정책기획팀 유OO</t>
    <phoneticPr fontId="3" type="noConversion"/>
  </si>
  <si>
    <t>영화 시나리오작가    정OO</t>
    <phoneticPr fontId="3" type="noConversion"/>
  </si>
  <si>
    <t>2020.05.07</t>
  </si>
  <si>
    <t>대외 업무 협의</t>
  </si>
  <si>
    <t>채선당
(02-303-3332)</t>
  </si>
  <si>
    <t>콘텐츠개발위원회 관련
 민간전문가 면담</t>
  </si>
  <si>
    <t>2020.05.08</t>
  </si>
  <si>
    <t>감사담당 육아 재택근무로 인한 
업무 보고</t>
  </si>
  <si>
    <t>함바기
(070-7543-2846)</t>
  </si>
  <si>
    <t>2020.05.11</t>
  </si>
  <si>
    <t>5.18 관련 미팅</t>
  </si>
  <si>
    <t>오복기정식
(02-306-3222)</t>
  </si>
  <si>
    <t>2020.05.12</t>
  </si>
  <si>
    <t>노조집행부 면담 후 차대</t>
  </si>
  <si>
    <t>한국영화박물관 로비 기관 자체
방역 데스크 설치 보고</t>
  </si>
  <si>
    <t>2020.05.13</t>
  </si>
  <si>
    <t xml:space="preserve">콘텐츠개발위원회 관련 회의
 </t>
  </si>
  <si>
    <t>킹콩부대지개
(02-372-2009)</t>
  </si>
  <si>
    <t>2020.05.14</t>
  </si>
  <si>
    <t>KOFA 컬렉션 연구 용역 계약
진행 협조</t>
  </si>
  <si>
    <t>내사랑동까스
(02-353-3350)</t>
  </si>
  <si>
    <t>자료원 행정업무 TFT회의 후 면담</t>
  </si>
  <si>
    <t>2020.05.15</t>
  </si>
  <si>
    <t>2020.05.18</t>
  </si>
  <si>
    <t>신의주순대와쭈구미
(02-303-1855)</t>
  </si>
  <si>
    <t>2020.05.19</t>
  </si>
  <si>
    <t>자료원 홍보 관련 업무 협의</t>
  </si>
  <si>
    <t>류차이나
(02-307-5077)</t>
  </si>
  <si>
    <t>2020.05.20</t>
  </si>
  <si>
    <t>문화체육관광부 심의 참석 출장</t>
  </si>
  <si>
    <t>평택고여사집냉면
(02-392-7461)</t>
  </si>
  <si>
    <t>2020.05.21</t>
  </si>
  <si>
    <t>온라인프로그램 기획전 
상영준비 논의</t>
  </si>
  <si>
    <t>2020.05.22</t>
  </si>
  <si>
    <t>코로나19 관련 영화인 면담</t>
  </si>
  <si>
    <t>곱창전문점 곱
(02-305-5201)</t>
  </si>
  <si>
    <t>KT 송OO부장</t>
    <phoneticPr fontId="3" type="noConversion"/>
  </si>
  <si>
    <t>정OO(영화시나리오작가) 외 1명</t>
    <phoneticPr fontId="3" type="noConversion"/>
  </si>
  <si>
    <t>감사담당 이OO</t>
    <phoneticPr fontId="3" type="noConversion"/>
  </si>
  <si>
    <t>5.18진상규명위원회   편OO</t>
    <phoneticPr fontId="3" type="noConversion"/>
  </si>
  <si>
    <t>경영관리팀 윤OO 
연구전시팀 이OO
보존관리팀 성OO</t>
    <phoneticPr fontId="3" type="noConversion"/>
  </si>
  <si>
    <t>연구전시팀 정OO</t>
    <phoneticPr fontId="3" type="noConversion"/>
  </si>
  <si>
    <t>정책기획팀 유OO, 민OO</t>
    <phoneticPr fontId="3" type="noConversion"/>
  </si>
  <si>
    <t>경영관리팀 강OO</t>
    <phoneticPr fontId="3" type="noConversion"/>
  </si>
  <si>
    <t>정책기획팀 유OO, 민OO, 영상복원팀 조OO외 1명</t>
    <phoneticPr fontId="3" type="noConversion"/>
  </si>
  <si>
    <t>JTBC 조OO 사업실장</t>
    <phoneticPr fontId="3" type="noConversion"/>
  </si>
  <si>
    <t>ASAP엔터테인먼트 
석OO대표</t>
    <phoneticPr fontId="3" type="noConversion"/>
  </si>
  <si>
    <t>김OO(YTN 영화담당부장), 정책기획팀 유OO, 민OO</t>
    <phoneticPr fontId="3" type="noConversion"/>
  </si>
  <si>
    <t>김OO(CJ E&amp;M)</t>
    <phoneticPr fontId="3" type="noConversion"/>
  </si>
  <si>
    <t>경영관리팀 김OO</t>
    <phoneticPr fontId="3" type="noConversion"/>
  </si>
  <si>
    <t>시네마테크팀 오OO
수집팀 황OO
경영관리팀 노OO</t>
    <phoneticPr fontId="3" type="noConversion"/>
  </si>
  <si>
    <t>이OO(영화작가)
조OO(프로듀서) 외 2명</t>
    <phoneticPr fontId="3" type="noConversion"/>
  </si>
  <si>
    <t>2020.06.01</t>
    <phoneticPr fontId="13" type="noConversion"/>
  </si>
  <si>
    <t>한 아세안 온라인 프로젝트 관련 면담</t>
    <phoneticPr fontId="13" type="noConversion"/>
  </si>
  <si>
    <t>가치
(02-3152-0829)</t>
    <phoneticPr fontId="13" type="noConversion"/>
  </si>
  <si>
    <t>2020.06.01</t>
    <phoneticPr fontId="13" type="noConversion"/>
  </si>
  <si>
    <t>콘텐츠개발 위원회 면담</t>
    <phoneticPr fontId="13" type="noConversion"/>
  </si>
  <si>
    <t>남강
(02-306-9962)</t>
    <phoneticPr fontId="13" type="noConversion"/>
  </si>
  <si>
    <t>2020.06.04</t>
    <phoneticPr fontId="13" type="noConversion"/>
  </si>
  <si>
    <t>관리자 워크숍 진행 준비 보고</t>
    <phoneticPr fontId="13" type="noConversion"/>
  </si>
  <si>
    <t>신의주순대와쭈구미
(02-303-1855)</t>
    <phoneticPr fontId="13" type="noConversion"/>
  </si>
  <si>
    <t xml:space="preserve">추경 예산(애니메이션 아카이빙)협의 
</t>
    <phoneticPr fontId="13" type="noConversion"/>
  </si>
  <si>
    <t>2020.06.08</t>
    <phoneticPr fontId="13" type="noConversion"/>
  </si>
  <si>
    <t>2분기 사무실 일상보안 점검 및 보고</t>
    <phoneticPr fontId="13" type="noConversion"/>
  </si>
  <si>
    <t>최고집칼국수
(02-384-1223)</t>
    <phoneticPr fontId="13" type="noConversion"/>
  </si>
  <si>
    <t>2020.06.09</t>
    <phoneticPr fontId="13" type="noConversion"/>
  </si>
  <si>
    <t>뉴미디어 대응 TFT 및 대외 협력
관련 업무 협의 보고</t>
    <phoneticPr fontId="13" type="noConversion"/>
  </si>
  <si>
    <t>오복기정식
(02-306-3222)</t>
    <phoneticPr fontId="13" type="noConversion"/>
  </si>
  <si>
    <t>2020.06.10</t>
    <phoneticPr fontId="13" type="noConversion"/>
  </si>
  <si>
    <t>영상자료원 인사차 방문</t>
    <phoneticPr fontId="13" type="noConversion"/>
  </si>
  <si>
    <t>용무있습니까 상암점
(02-373-1117)</t>
    <phoneticPr fontId="13" type="noConversion"/>
  </si>
  <si>
    <t>2020.06.10</t>
    <phoneticPr fontId="13" type="noConversion"/>
  </si>
  <si>
    <t>영상자료원 방문 손님</t>
    <phoneticPr fontId="13" type="noConversion"/>
  </si>
  <si>
    <t>마리웨일-상암SBA점
(02-303-3422)</t>
    <phoneticPr fontId="13" type="noConversion"/>
  </si>
  <si>
    <t>2020.06.12</t>
    <phoneticPr fontId="13" type="noConversion"/>
  </si>
  <si>
    <t>뉴미디어 TFT 회의</t>
    <phoneticPr fontId="13" type="noConversion"/>
  </si>
  <si>
    <t>조은집
(02-323-8084)</t>
    <phoneticPr fontId="13" type="noConversion"/>
  </si>
  <si>
    <t>2020.06.15</t>
    <phoneticPr fontId="13" type="noConversion"/>
  </si>
  <si>
    <t>영화인 코로나 캠페인 관련 미팅</t>
    <phoneticPr fontId="13" type="noConversion"/>
  </si>
  <si>
    <t>홍대큰손정육점식당
(02-333-1192)</t>
    <phoneticPr fontId="13" type="noConversion"/>
  </si>
  <si>
    <t>2020.06.16</t>
    <phoneticPr fontId="13" type="noConversion"/>
  </si>
  <si>
    <t>2019년 기재부 고객만족도 조사
결과 분석 회의</t>
    <phoneticPr fontId="13" type="noConversion"/>
  </si>
  <si>
    <t>용무있습니까 상암점
(02-373-1117)</t>
    <phoneticPr fontId="13" type="noConversion"/>
  </si>
  <si>
    <t>비대면 온라인 서비스 운영 준비</t>
    <phoneticPr fontId="13" type="noConversion"/>
  </si>
  <si>
    <t>상암DMC파리바게뜨
(02-302-6550)</t>
    <phoneticPr fontId="13" type="noConversion"/>
  </si>
  <si>
    <t>2020.06.17</t>
    <phoneticPr fontId="13" type="noConversion"/>
  </si>
  <si>
    <t>대외협력 관련 미팅</t>
    <phoneticPr fontId="13" type="noConversion"/>
  </si>
  <si>
    <t>남도벌교음식점
(02-313-9498)</t>
    <phoneticPr fontId="13" type="noConversion"/>
  </si>
  <si>
    <t>2020.06.18</t>
    <phoneticPr fontId="13" type="noConversion"/>
  </si>
  <si>
    <t>신입사원 면접 후 오찬</t>
    <phoneticPr fontId="13" type="noConversion"/>
  </si>
  <si>
    <t>킹콩부대지개
(02-372-2009)</t>
    <phoneticPr fontId="13" type="noConversion"/>
  </si>
  <si>
    <t>2020.06.19</t>
    <phoneticPr fontId="13" type="noConversion"/>
  </si>
  <si>
    <t>신입사원 면접 후 차대</t>
    <phoneticPr fontId="13" type="noConversion"/>
  </si>
  <si>
    <t>커피베르비에
(010-4376-2730)</t>
    <phoneticPr fontId="13" type="noConversion"/>
  </si>
  <si>
    <t>&lt;안부&gt; 동영상 관련 미팅</t>
    <phoneticPr fontId="13" type="noConversion"/>
  </si>
  <si>
    <t>맥도날드상암 DMC
(070-7209-1604)</t>
    <phoneticPr fontId="13" type="noConversion"/>
  </si>
  <si>
    <t>2020.06.23</t>
    <phoneticPr fontId="13" type="noConversion"/>
  </si>
  <si>
    <t>코로나19 영향에 따른 계량지표 
평가 방안 선택</t>
    <phoneticPr fontId="13" type="noConversion"/>
  </si>
  <si>
    <t>㈜참치공방
(02-6393-5223)</t>
    <phoneticPr fontId="13" type="noConversion"/>
  </si>
  <si>
    <t>2020.06.25</t>
    <phoneticPr fontId="13" type="noConversion"/>
  </si>
  <si>
    <t>영상 제작 회의</t>
    <phoneticPr fontId="13" type="noConversion"/>
  </si>
  <si>
    <t>2020.06.26</t>
    <phoneticPr fontId="13" type="noConversion"/>
  </si>
  <si>
    <t>가족친화인증 유효기간 연장
신청 보고</t>
    <phoneticPr fontId="13" type="noConversion"/>
  </si>
  <si>
    <t>해나옥
(02-303-3397)</t>
    <phoneticPr fontId="13" type="noConversion"/>
  </si>
  <si>
    <t>법인카드</t>
    <phoneticPr fontId="13" type="noConversion"/>
  </si>
  <si>
    <t>법인카드</t>
    <phoneticPr fontId="13" type="noConversion"/>
  </si>
  <si>
    <t>오OO감독</t>
    <phoneticPr fontId="13" type="noConversion"/>
  </si>
  <si>
    <t>문OO대표</t>
    <phoneticPr fontId="13" type="noConversion"/>
  </si>
  <si>
    <t>정책기획팀 유OO</t>
    <phoneticPr fontId="13" type="noConversion"/>
  </si>
  <si>
    <t>경영관리팀 강OO</t>
    <phoneticPr fontId="13" type="noConversion"/>
  </si>
  <si>
    <t>정책기획팀 민OO</t>
    <phoneticPr fontId="13" type="noConversion"/>
  </si>
  <si>
    <t>빈OO외 2명</t>
    <phoneticPr fontId="13" type="noConversion"/>
  </si>
  <si>
    <t>아이두마케팅 노OO
임OO본부장</t>
    <phoneticPr fontId="13" type="noConversion"/>
  </si>
  <si>
    <t>음악감독 김OO
미술감독 김OO</t>
    <phoneticPr fontId="13" type="noConversion"/>
  </si>
  <si>
    <t>정책기획팀                     유OO, 민OO</t>
    <phoneticPr fontId="13" type="noConversion"/>
  </si>
  <si>
    <t>통인그룹 부회장 허O
해외담당 이OO</t>
    <phoneticPr fontId="13" type="noConversion"/>
  </si>
  <si>
    <t>정책기획팀 유OO
경영지원팀 윤OO</t>
    <phoneticPr fontId="13" type="noConversion"/>
  </si>
  <si>
    <t>경영지원팀 변OO
감사담당 이OO외 2명</t>
    <phoneticPr fontId="13" type="noConversion"/>
  </si>
  <si>
    <t>촬영감독 오OO</t>
    <phoneticPr fontId="13" type="noConversion"/>
  </si>
  <si>
    <t>조연출 이OO</t>
    <phoneticPr fontId="13" type="noConversion"/>
  </si>
  <si>
    <t>김OO TAK 시네마    이사</t>
    <phoneticPr fontId="13" type="noConversion"/>
  </si>
  <si>
    <t>2020.07.02</t>
  </si>
  <si>
    <t>코로나19 극복을 위한 동영상
제작 회의 후 오찬</t>
  </si>
  <si>
    <t>㈜참치공방
(02-6393-5223)</t>
  </si>
  <si>
    <t>코로나19 극복을 위한 동영상
제작 회의 후 차대</t>
  </si>
  <si>
    <t>커피온리
(838-12-01106)</t>
  </si>
  <si>
    <t>2020.07.03</t>
  </si>
  <si>
    <t>수집 캠페인 자료인수 및 인터뷰 논의</t>
  </si>
  <si>
    <t>2020.07.09</t>
  </si>
  <si>
    <t xml:space="preserve">동영상 제작을 위한 인터뷰 영화인
섭외 관련 면담
</t>
  </si>
  <si>
    <t>시골보쌈&amp;감자옹심이
(02-303-1592)</t>
  </si>
  <si>
    <t>미카도스시
(02-333-3390)</t>
  </si>
  <si>
    <t>2020.07.13</t>
  </si>
  <si>
    <t>추경 확정에 따른 "애니메이션
아카이빙 사업" 추진 회의</t>
  </si>
  <si>
    <t>유타로야타이</t>
  </si>
  <si>
    <t>2020.07.14</t>
  </si>
  <si>
    <t>코로나19 극복 동영상 제작 회의</t>
  </si>
  <si>
    <t>시네마테크KOFA 휴관에 따른
파견 근무 면담</t>
  </si>
  <si>
    <t>2020.07.15</t>
  </si>
  <si>
    <t>서오능생선구이
(02-382-9292)</t>
  </si>
  <si>
    <t>애니메이션 아카이빙 논의</t>
  </si>
  <si>
    <t>한솥
(02-306-2008)</t>
  </si>
  <si>
    <t>2020.07.16</t>
  </si>
  <si>
    <t>뉴미디어 TF 회의 및 캠페인 
영상 제작 회의</t>
  </si>
  <si>
    <t>교대 이층집
(02-3152-8878)</t>
  </si>
  <si>
    <t>2020.07.17</t>
  </si>
  <si>
    <t>3분기 산업안전보건교육 실시 보고</t>
  </si>
  <si>
    <t>2020.07.20</t>
  </si>
  <si>
    <t>부산국제영화제 기간중 
협력사업/협업 관련 논의</t>
  </si>
  <si>
    <t>소호정
(02-6393-5788)</t>
  </si>
  <si>
    <t>원장님,                    정책기획팀 유OO
경영관리팀 윤OO</t>
    <phoneticPr fontId="13" type="noConversion"/>
  </si>
  <si>
    <t>정책기획팀 민OO</t>
    <phoneticPr fontId="3" type="noConversion"/>
  </si>
  <si>
    <t>이OO(야구소녀 PD)</t>
    <phoneticPr fontId="3" type="noConversion"/>
  </si>
  <si>
    <t>이OO작가</t>
    <phoneticPr fontId="3" type="noConversion"/>
  </si>
  <si>
    <t>조OO감독</t>
    <phoneticPr fontId="3" type="noConversion"/>
  </si>
  <si>
    <t>정책기획팀 유OO</t>
    <phoneticPr fontId="3" type="noConversion"/>
  </si>
  <si>
    <t>정OOPD</t>
    <phoneticPr fontId="3" type="noConversion"/>
  </si>
  <si>
    <t>시네마테크팀 김OO, 오OO</t>
    <phoneticPr fontId="3" type="noConversion"/>
  </si>
  <si>
    <t>오OO감독</t>
    <phoneticPr fontId="3" type="noConversion"/>
  </si>
  <si>
    <t>수집팀 황OO, 영상복원팀 남OO,                정책기획팀 민OO
시네마테크팀 오OO,김OO</t>
    <phoneticPr fontId="3" type="noConversion"/>
  </si>
  <si>
    <t>경영관리팀 강OO</t>
    <phoneticPr fontId="3" type="noConversion"/>
  </si>
  <si>
    <t>김OO부산국제영화제부위원장, 정책기획팀 민OO</t>
    <phoneticPr fontId="3" type="noConversion"/>
  </si>
  <si>
    <t>2020.08.03</t>
  </si>
  <si>
    <t>국회 문화체육관광위원회 
의원실 업무보고</t>
  </si>
  <si>
    <t>일리카페(여의도점)
(02-780-1282)</t>
  </si>
  <si>
    <t>코로나19 극복을 위한 동영상
 제작 회의</t>
  </si>
  <si>
    <t>화포식당(상암점)
(02-6463-3335)</t>
  </si>
  <si>
    <t>2020.08.04</t>
  </si>
  <si>
    <t>&lt;영화사 봄&gt; 기증 스틸사진 및 제작
관련 서류 목록화 작업 진행</t>
  </si>
  <si>
    <t>주미당
(02-3152-6773)</t>
  </si>
  <si>
    <t>대외 협력 관련 업무 협의</t>
  </si>
  <si>
    <t>상암DMC 파리바게트
(02-302-6550)</t>
  </si>
  <si>
    <t>대외협력 업무(부산국제영화제)</t>
  </si>
  <si>
    <t>2020.08.05</t>
  </si>
  <si>
    <t>애니메이션 디지털 아카이빙 협력</t>
  </si>
  <si>
    <t>청기와식당
(02-333-0166)</t>
  </si>
  <si>
    <t>2020.08.06</t>
  </si>
  <si>
    <t>기획재정부 경영관리과 증원 결과
최종 통보</t>
  </si>
  <si>
    <t>코로나19 촬영팀 업무 회의</t>
  </si>
  <si>
    <t>스시나미
(02-3144-6815)</t>
  </si>
  <si>
    <t>2020.08.07</t>
  </si>
  <si>
    <t>정보보안 점검 협조 요청</t>
  </si>
  <si>
    <t>개미집
(02-3152-0418)</t>
  </si>
  <si>
    <t>필름 디지털화 및 디지털 복원 진행</t>
  </si>
  <si>
    <t>2020.08.13</t>
  </si>
  <si>
    <t>애니메이션 아카이빙 영상 제작 회의</t>
  </si>
  <si>
    <t>2020.08.19</t>
  </si>
  <si>
    <t>애니메이션 아카이빙 관련
문경(김청기감독) 출장 회의</t>
  </si>
  <si>
    <t>2020.08.25</t>
  </si>
  <si>
    <t>코로나19극복 문체부장관 인터뷰 및
동영상 촬영</t>
  </si>
  <si>
    <t>나주곰탕
(02-304-0879)</t>
  </si>
  <si>
    <t>정책기획팀 유OO, 이OO
경영관리팀 김OO</t>
    <phoneticPr fontId="3" type="noConversion"/>
  </si>
  <si>
    <t>오OO 촬영감독
오OO 조명감독</t>
    <phoneticPr fontId="3" type="noConversion"/>
  </si>
  <si>
    <t>수집팀 황OO, 노OO</t>
    <phoneticPr fontId="3" type="noConversion"/>
  </si>
  <si>
    <t>정책기획팀 민OO</t>
    <phoneticPr fontId="3" type="noConversion"/>
  </si>
  <si>
    <t>김OO 부산국제영화제</t>
    <phoneticPr fontId="3" type="noConversion"/>
  </si>
  <si>
    <t>김OO국장</t>
    <phoneticPr fontId="3" type="noConversion"/>
  </si>
  <si>
    <t>정책기획팀 유OO, 민OO</t>
    <phoneticPr fontId="3" type="noConversion"/>
  </si>
  <si>
    <t>김OO 그래픽
시네마테크팀 김OO</t>
    <phoneticPr fontId="3" type="noConversion"/>
  </si>
  <si>
    <t>카탈로깅팀 김OO
전산담당 최OO</t>
    <phoneticPr fontId="3" type="noConversion"/>
  </si>
  <si>
    <t>영상복원팀 남OO, 조OO, 오OO,                   정책기획팀 민OO</t>
    <phoneticPr fontId="3" type="noConversion"/>
  </si>
  <si>
    <t>강OO 씨네포엠 대표
이OO PD</t>
    <phoneticPr fontId="3" type="noConversion"/>
  </si>
  <si>
    <t>김OO국장, 이OO작가</t>
    <phoneticPr fontId="3" type="noConversion"/>
  </si>
  <si>
    <t>2020.09.07</t>
  </si>
  <si>
    <t>코로나19 안부동영상 종합 회의</t>
  </si>
  <si>
    <t>2020.09.08</t>
  </si>
  <si>
    <t>제104차 서면이사회 개최 예정 보고</t>
  </si>
  <si>
    <t>2020.09.09</t>
  </si>
  <si>
    <t>코로나19 안부동영상 자막 회의</t>
  </si>
  <si>
    <t>롯데리아 상암점
(02-6393-5535)</t>
  </si>
  <si>
    <t>2020.09.10</t>
  </si>
  <si>
    <t>코로나19 안부동영상 편집 회의</t>
  </si>
  <si>
    <t>2020.09.11</t>
  </si>
  <si>
    <t>한국영상자료원 직제 개편 논의</t>
  </si>
  <si>
    <t>연안식당 상암점
(02-304-7476)</t>
  </si>
  <si>
    <t>2020.09.14</t>
  </si>
  <si>
    <t>코로나19 안부동영상 최종본 수령</t>
  </si>
  <si>
    <t>2020.09.15</t>
  </si>
  <si>
    <t>인천영상위원회 최불암특별전 
온라인 상영 논의</t>
  </si>
  <si>
    <t>경성주방
(02-307-8808)</t>
  </si>
  <si>
    <t>2020.09.16</t>
  </si>
  <si>
    <t>위험성 평가 실시완료 및 결과 보고</t>
  </si>
  <si>
    <t>서오능한식부페
(02-352-2333)</t>
  </si>
  <si>
    <t>&lt;오마주&gt;(신수원감독)  촬영 협조</t>
  </si>
  <si>
    <t>2020.09.18</t>
  </si>
  <si>
    <t>&lt;남부군&gt; 블루레이 주요 언론 
증정 배포</t>
  </si>
  <si>
    <t>애니메이션 디지털 아카이빙 회의</t>
  </si>
  <si>
    <t>㈜블루훗시스(장사랑)
(02-2160-6262)</t>
  </si>
  <si>
    <t>2020.09.21</t>
  </si>
  <si>
    <t>코로나19 안부동영상 영상 제작
완료 및 홍보계획 수립</t>
  </si>
  <si>
    <t>2020.09.22</t>
  </si>
  <si>
    <t>한국영상자료원 코로나19 대응
매뉴얼 수립</t>
  </si>
  <si>
    <t>정책기획팀 민OO</t>
    <phoneticPr fontId="3" type="noConversion"/>
  </si>
  <si>
    <t>정책기획팀 민OO, 김OO,영상복원팀 남OO
, 이OO작가</t>
    <phoneticPr fontId="3" type="noConversion"/>
  </si>
  <si>
    <t>정책기획팀 유OO
감사담당 이OO</t>
    <phoneticPr fontId="3" type="noConversion"/>
  </si>
  <si>
    <t>오OO감독</t>
    <phoneticPr fontId="3" type="noConversion"/>
  </si>
  <si>
    <t>정책기획팀 김OO</t>
    <phoneticPr fontId="3" type="noConversion"/>
  </si>
  <si>
    <t>원장님, 정책기획팀 유OO</t>
    <phoneticPr fontId="3" type="noConversion"/>
  </si>
  <si>
    <t>오OO감독</t>
    <phoneticPr fontId="3" type="noConversion"/>
  </si>
  <si>
    <t>정책기획팀 민OO</t>
    <phoneticPr fontId="3" type="noConversion"/>
  </si>
  <si>
    <t>경영관리팀 강OO, 김OO</t>
    <phoneticPr fontId="3" type="noConversion"/>
  </si>
  <si>
    <t>정책기획팀 민OO, 김OO</t>
    <phoneticPr fontId="3" type="noConversion"/>
  </si>
  <si>
    <t>정책기획팀 오OO, 김OO</t>
    <phoneticPr fontId="3" type="noConversion"/>
  </si>
  <si>
    <t>한국애니메이션제작자협회
김OO 사무국장</t>
    <phoneticPr fontId="3" type="noConversion"/>
  </si>
  <si>
    <t>정책기획팀 유OO, 민OO, 김OO, 오OO
영상복원팀 남OO
수집팀 황OO</t>
    <phoneticPr fontId="3" type="noConversion"/>
  </si>
  <si>
    <t>2020.10.05</t>
  </si>
  <si>
    <t>주말 자원근무자 및 당직 근무자 보고</t>
  </si>
  <si>
    <t>양평막국수
(02-306-0833)</t>
  </si>
  <si>
    <t>2020.10.06</t>
  </si>
  <si>
    <t>김청기감독 애니메이션 다큐 회의</t>
  </si>
  <si>
    <t>2020.10.07</t>
  </si>
  <si>
    <t>애니메이션 아카이빙 협의</t>
  </si>
  <si>
    <t>닭이봉원조춘천닭갈비
(02-304-9009)</t>
  </si>
  <si>
    <t>2020.10.08</t>
  </si>
  <si>
    <t>AI 및 고전 영화 복원 회의</t>
  </si>
  <si>
    <t>2020.10.12</t>
  </si>
  <si>
    <t>애니메이션 아카이빙 회의</t>
  </si>
  <si>
    <t>2020.10.14</t>
  </si>
  <si>
    <t>김청기감독 애니메이션 다큐 협의</t>
  </si>
  <si>
    <t>김영섭초밥
(02-3152-0900)</t>
  </si>
  <si>
    <t>2020.10.15</t>
  </si>
  <si>
    <t>애니메이션 구술작업 회의</t>
  </si>
  <si>
    <t>2020.10.16</t>
  </si>
  <si>
    <t>금산 자동차극장 행사 참석</t>
  </si>
  <si>
    <t>용궁
(041-751-4422)</t>
  </si>
  <si>
    <t>2020.10.20</t>
  </si>
  <si>
    <t>공공데이터 청년 인턴십 업무 보고</t>
  </si>
  <si>
    <t>2020.10.21</t>
  </si>
  <si>
    <t>국내 영상자료 수집 보고 후 차대</t>
  </si>
  <si>
    <t>㈜디노마드
(02-337-2583)</t>
  </si>
  <si>
    <t>2020.10.22</t>
  </si>
  <si>
    <t>2020년 국정감사 수감</t>
  </si>
  <si>
    <t>여의도 식당
(02-785-1591)</t>
  </si>
  <si>
    <t>2020.10.27</t>
  </si>
  <si>
    <t>하반기 워크숍 추진 계획 보고</t>
  </si>
  <si>
    <t>해나옥
(02-303-3397)</t>
  </si>
  <si>
    <t>경영관리팀 김OO</t>
    <phoneticPr fontId="3" type="noConversion"/>
  </si>
  <si>
    <t>정책기획팀 민OO, 김OO, 국장, 오OO감독,이OOPD
이OO작가, 이OO교수</t>
    <phoneticPr fontId="3" type="noConversion"/>
  </si>
  <si>
    <t>정OOPD</t>
    <phoneticPr fontId="3" type="noConversion"/>
  </si>
  <si>
    <t>오OO차장(네이버)
정책기획팀 유OO, 민OO</t>
    <phoneticPr fontId="3" type="noConversion"/>
  </si>
  <si>
    <t>정책기획팀 유OO, 박OO(애니메이션아카이빙 담당)</t>
    <phoneticPr fontId="3" type="noConversion"/>
  </si>
  <si>
    <t>한국애니메이션제작자협회
김OO 사무국장</t>
    <phoneticPr fontId="3" type="noConversion"/>
  </si>
  <si>
    <t>이OO교수, 강OO박사</t>
    <phoneticPr fontId="3" type="noConversion"/>
  </si>
  <si>
    <t>찾아가는영화관팀 6인
경영관리팀 김OO</t>
    <phoneticPr fontId="3" type="noConversion"/>
  </si>
  <si>
    <t>카탈로깅팀 김OO, 문OO, 카탈로깅 청년인턴 5인</t>
    <phoneticPr fontId="3" type="noConversion"/>
  </si>
  <si>
    <t>수집팀 최OO, 황OO</t>
    <phoneticPr fontId="3" type="noConversion"/>
  </si>
  <si>
    <t>정책기획팀 유OO</t>
    <phoneticPr fontId="3" type="noConversion"/>
  </si>
  <si>
    <t>2020.11.05</t>
  </si>
  <si>
    <t>밥(B.O.B)
(02-000-0000)</t>
  </si>
  <si>
    <t>2020.11.06</t>
  </si>
  <si>
    <t>애니메이션 아카이빙 진행 보고</t>
  </si>
  <si>
    <t>오후::커피공간
(02-6393-5335)</t>
  </si>
  <si>
    <t>2020.11.10</t>
  </si>
  <si>
    <t>네이버 본사 업무 협력 방문</t>
  </si>
  <si>
    <t>봉피양(분당)
(031-719-9293)</t>
  </si>
  <si>
    <t>애니메이션 아카이빙 구술 작업 논의</t>
  </si>
  <si>
    <t>낙지한마리수제비성산
(02-333-2689)</t>
  </si>
  <si>
    <t>2020.11.12</t>
  </si>
  <si>
    <t>영화감독 김청기 구술 작업 논의</t>
  </si>
  <si>
    <t>보돌미역
(02-306-0775)</t>
  </si>
  <si>
    <t>애니메이션 아카이빙 구술7팀 회의</t>
  </si>
  <si>
    <t>북해어장왕코다리서오
(02-356-5898)</t>
  </si>
  <si>
    <t>2020.11.19</t>
  </si>
  <si>
    <t>애니메이션 아카이빙 진행 논의</t>
  </si>
  <si>
    <t>완차이면가
(02-3152-5675)</t>
  </si>
  <si>
    <t>2020.11.23</t>
  </si>
  <si>
    <t>직제규정 개편에 따른 위임전결규칙
개정 보고</t>
  </si>
  <si>
    <t>2020.11.24</t>
  </si>
  <si>
    <t>광화문수제비(상암점)
(02-6393-5041)</t>
  </si>
  <si>
    <t>2020.11.26</t>
  </si>
  <si>
    <t>정규직 신규 직원 채용 진행 보고</t>
  </si>
  <si>
    <t>2020.11.30</t>
  </si>
  <si>
    <t>2021년 기관차량 운영 보고</t>
  </si>
  <si>
    <t>원장님, 정책기획팀 유OO</t>
    <phoneticPr fontId="3" type="noConversion"/>
  </si>
  <si>
    <t>정책기획팀 파견 박OO</t>
    <phoneticPr fontId="3" type="noConversion"/>
  </si>
  <si>
    <t>정책기획팀 파견 박OO
정책기획팀 유OO</t>
    <phoneticPr fontId="3" type="noConversion"/>
  </si>
  <si>
    <t>네이버 유OO팀장
정책기획팀 유OO
경영관리팀 김OO</t>
    <phoneticPr fontId="3" type="noConversion"/>
  </si>
  <si>
    <t>구술리더 정OO</t>
    <phoneticPr fontId="3" type="noConversion"/>
  </si>
  <si>
    <t>이OO작가</t>
    <phoneticPr fontId="3" type="noConversion"/>
  </si>
  <si>
    <t xml:space="preserve">안OO, 강OO구술연구자 </t>
    <phoneticPr fontId="3" type="noConversion"/>
  </si>
  <si>
    <t>정책기획팀 파견 박OO
정책기획팀 유OO</t>
    <phoneticPr fontId="3" type="noConversion"/>
  </si>
  <si>
    <t>정책기획팀 민OO
경영관리팀 윤OO</t>
    <phoneticPr fontId="3" type="noConversion"/>
  </si>
  <si>
    <t>이OO작가</t>
    <phoneticPr fontId="3" type="noConversion"/>
  </si>
  <si>
    <t>원장님
경영관리팀 변OO, 윤OO</t>
    <phoneticPr fontId="3" type="noConversion"/>
  </si>
  <si>
    <t>경영관리팀 김OO</t>
    <phoneticPr fontId="3" type="noConversion"/>
  </si>
  <si>
    <t>구술리더 정OO</t>
    <phoneticPr fontId="3" type="noConversion"/>
  </si>
  <si>
    <t>2020.12.01</t>
  </si>
  <si>
    <t>애니메이션 아카이빙 다큐 제작 회의</t>
  </si>
  <si>
    <t>더차이
(02-303-0838)</t>
  </si>
  <si>
    <t>2020.12.02</t>
  </si>
  <si>
    <t>직화마을
(010-2747-6364)</t>
  </si>
  <si>
    <t>우학면옥
(02-6341-5341)</t>
  </si>
  <si>
    <t>2020.12.03</t>
  </si>
  <si>
    <t>"지옥화" 블루레이 출시 관련 홍보
방안 회의</t>
  </si>
  <si>
    <t>애니메이션 아카이빙 제작 회의</t>
  </si>
  <si>
    <t>2020.12.09</t>
  </si>
  <si>
    <t>사무공간 재배치 공사 계약 관련 보고</t>
  </si>
  <si>
    <t>봉희설렁탕
(02-302-9754)</t>
  </si>
  <si>
    <t>2020.12.11</t>
  </si>
  <si>
    <t>신입직원 인적자원 관리 방안 논의</t>
  </si>
  <si>
    <t>2020.12.15</t>
  </si>
  <si>
    <t>NEW ID 콘텐츠 해외베급 협력 회의</t>
  </si>
  <si>
    <t>딸부자네불백
(02-34444-3295)</t>
  </si>
  <si>
    <t>2020.12.16</t>
  </si>
  <si>
    <t>이김순두부
(02-353-8599)</t>
  </si>
  <si>
    <t>2020.12.17</t>
  </si>
  <si>
    <t>영화사 "봄" 업무 협약 관련 회의</t>
  </si>
  <si>
    <t>여수낭만식당
(02-304-5133)</t>
  </si>
  <si>
    <t>2020.12.18</t>
  </si>
  <si>
    <t>2020년 기관 홈페이지 만족도 조사
 회의</t>
  </si>
  <si>
    <t xml:space="preserve">이승연작가 외 2명
정책기획팀 유성관
</t>
  </si>
  <si>
    <t>아이크래프트㈜ 김영모</t>
  </si>
  <si>
    <t>정책기획팀 민병현</t>
  </si>
  <si>
    <t>애니메이션 제작자협회
김원규국장, 성원준대표</t>
  </si>
  <si>
    <t>경영관리팀 강기선</t>
  </si>
  <si>
    <t>이건웅교수</t>
  </si>
  <si>
    <t>정책기획팀 유성관
김원규국장</t>
  </si>
  <si>
    <t>구술리더 정민우</t>
  </si>
  <si>
    <t>영상복원팀 조해원,남형권
정책기획팀 민병현,김재준</t>
  </si>
  <si>
    <t>정책기획팀 유성관
경영관리팀 김영석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</si>
</sst>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"/>
    <numFmt numFmtId="177" formatCode="m&quot;월&quot;\ d&quot;일&quot;;@"/>
    <numFmt numFmtId="178" formatCode="#,##0;[Red]#,##0"/>
  </numFmts>
  <fonts count="19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9"/>
      <color indexed="8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0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76" fontId="9" fillId="3" borderId="1" xfId="0" applyNumberFormat="1" applyFont="1" applyFill="1" applyBorder="1" applyAlignment="1">
      <alignment horizontal="center" vertical="center" wrapText="1"/>
    </xf>
    <xf numFmtId="41" fontId="9" fillId="3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177" fontId="15" fillId="2" borderId="3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78" fontId="15" fillId="2" borderId="7" xfId="7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77" fontId="15" fillId="2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78" fontId="15" fillId="2" borderId="8" xfId="7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8" fontId="16" fillId="0" borderId="8" xfId="7" applyNumberFormat="1" applyFont="1" applyBorder="1" applyAlignment="1">
      <alignment horizontal="center" vertical="center"/>
    </xf>
    <xf numFmtId="177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8" fontId="17" fillId="0" borderId="8" xfId="7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177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178" fontId="17" fillId="0" borderId="9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41" fontId="17" fillId="3" borderId="1" xfId="0" applyNumberFormat="1" applyFont="1" applyFill="1" applyBorder="1" applyAlignment="1">
      <alignment horizontal="center" vertical="center"/>
    </xf>
    <xf numFmtId="176" fontId="14" fillId="4" borderId="10" xfId="0" applyNumberFormat="1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41" fontId="14" fillId="0" borderId="10" xfId="1" applyFont="1" applyFill="1" applyBorder="1" applyAlignment="1">
      <alignment horizontal="center" vertical="center" wrapText="1"/>
    </xf>
    <xf numFmtId="41" fontId="14" fillId="0" borderId="7" xfId="1" applyFont="1" applyFill="1" applyBorder="1" applyAlignment="1">
      <alignment horizontal="center" vertical="center" wrapText="1"/>
    </xf>
    <xf numFmtId="176" fontId="14" fillId="4" borderId="1" xfId="0" applyNumberFormat="1" applyFont="1" applyFill="1" applyBorder="1" applyAlignment="1">
      <alignment horizontal="center" vertical="center" wrapText="1"/>
    </xf>
    <xf numFmtId="41" fontId="14" fillId="0" borderId="1" xfId="1" applyFont="1" applyFill="1" applyBorder="1" applyAlignment="1">
      <alignment horizontal="center" vertical="center" wrapText="1"/>
    </xf>
    <xf numFmtId="41" fontId="14" fillId="0" borderId="8" xfId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76" fontId="14" fillId="4" borderId="6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41" fontId="14" fillId="0" borderId="6" xfId="1" applyFont="1" applyFill="1" applyBorder="1" applyAlignment="1">
      <alignment horizontal="center" vertical="center" wrapText="1"/>
    </xf>
    <xf numFmtId="41" fontId="14" fillId="0" borderId="9" xfId="1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4" xfId="8" applyFont="1" applyFill="1" applyBorder="1" applyAlignment="1">
      <alignment horizontal="center" vertical="center" wrapText="1"/>
    </xf>
    <xf numFmtId="176" fontId="14" fillId="4" borderId="10" xfId="8" applyNumberFormat="1" applyFont="1" applyFill="1" applyBorder="1" applyAlignment="1">
      <alignment horizontal="center" vertical="center" wrapText="1"/>
    </xf>
    <xf numFmtId="0" fontId="14" fillId="4" borderId="10" xfId="8" applyFont="1" applyFill="1" applyBorder="1" applyAlignment="1">
      <alignment horizontal="center" vertical="center" wrapText="1"/>
    </xf>
    <xf numFmtId="0" fontId="14" fillId="0" borderId="10" xfId="8" applyFont="1" applyFill="1" applyBorder="1" applyAlignment="1">
      <alignment horizontal="center" vertical="center" wrapText="1"/>
    </xf>
    <xf numFmtId="41" fontId="14" fillId="0" borderId="10" xfId="9" applyFont="1" applyFill="1" applyBorder="1" applyAlignment="1">
      <alignment horizontal="center" vertical="center" wrapText="1"/>
    </xf>
    <xf numFmtId="41" fontId="14" fillId="0" borderId="7" xfId="9" applyFont="1" applyFill="1" applyBorder="1" applyAlignment="1">
      <alignment horizontal="center" vertical="center" wrapText="1"/>
    </xf>
    <xf numFmtId="0" fontId="14" fillId="0" borderId="2" xfId="8" applyFont="1" applyFill="1" applyBorder="1" applyAlignment="1">
      <alignment horizontal="center" vertical="center" wrapText="1"/>
    </xf>
    <xf numFmtId="176" fontId="14" fillId="4" borderId="1" xfId="8" applyNumberFormat="1" applyFont="1" applyFill="1" applyBorder="1" applyAlignment="1">
      <alignment horizontal="center" vertical="center" wrapText="1"/>
    </xf>
    <xf numFmtId="0" fontId="17" fillId="0" borderId="1" xfId="8" applyFont="1" applyBorder="1" applyAlignment="1">
      <alignment horizontal="center" vertical="center" wrapText="1"/>
    </xf>
    <xf numFmtId="0" fontId="16" fillId="2" borderId="1" xfId="8" applyFont="1" applyFill="1" applyBorder="1" applyAlignment="1">
      <alignment horizontal="center" vertical="center" wrapText="1"/>
    </xf>
    <xf numFmtId="0" fontId="14" fillId="0" borderId="1" xfId="8" applyFont="1" applyFill="1" applyBorder="1" applyAlignment="1">
      <alignment horizontal="center" vertical="center" wrapText="1"/>
    </xf>
    <xf numFmtId="41" fontId="14" fillId="0" borderId="1" xfId="9" applyFont="1" applyFill="1" applyBorder="1" applyAlignment="1">
      <alignment horizontal="center" vertical="center" wrapText="1"/>
    </xf>
    <xf numFmtId="41" fontId="14" fillId="0" borderId="8" xfId="9" applyFont="1" applyFill="1" applyBorder="1" applyAlignment="1">
      <alignment horizontal="center" vertical="center" wrapText="1"/>
    </xf>
    <xf numFmtId="0" fontId="14" fillId="4" borderId="1" xfId="8" applyFont="1" applyFill="1" applyBorder="1" applyAlignment="1">
      <alignment horizontal="center" vertical="center" wrapText="1"/>
    </xf>
    <xf numFmtId="0" fontId="16" fillId="0" borderId="1" xfId="8" applyFont="1" applyBorder="1" applyAlignment="1">
      <alignment horizontal="center" vertical="center" wrapText="1"/>
    </xf>
    <xf numFmtId="0" fontId="14" fillId="0" borderId="11" xfId="8" applyFont="1" applyFill="1" applyBorder="1" applyAlignment="1">
      <alignment horizontal="center" vertical="center" wrapText="1"/>
    </xf>
    <xf numFmtId="0" fontId="14" fillId="4" borderId="11" xfId="8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0">
    <cellStyle name="쉼표 [0]" xfId="1" builtinId="6"/>
    <cellStyle name="쉼표 [0] 2" xfId="2"/>
    <cellStyle name="쉼표 [0] 3" xfId="5"/>
    <cellStyle name="쉼표 [0] 4" xfId="9"/>
    <cellStyle name="통화 [0]" xfId="7" builtinId="7"/>
    <cellStyle name="통화 [0] 2" xfId="6"/>
    <cellStyle name="표준" xfId="0" builtinId="0"/>
    <cellStyle name="표준 2" xfId="3"/>
    <cellStyle name="표준 3" xfId="4"/>
    <cellStyle name="표준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"/>
  <sheetViews>
    <sheetView tabSelected="1" zoomScale="90" zoomScaleNormal="90" workbookViewId="0">
      <pane ySplit="3" topLeftCell="A155" activePane="bottomLeft" state="frozen"/>
      <selection pane="bottomLeft" activeCell="C156" sqref="C156"/>
    </sheetView>
  </sheetViews>
  <sheetFormatPr defaultRowHeight="16.5" x14ac:dyDescent="0.3"/>
  <cols>
    <col min="1" max="1" width="5.375" customWidth="1"/>
    <col min="2" max="2" width="9.875" customWidth="1"/>
    <col min="3" max="3" width="27.875" customWidth="1"/>
    <col min="4" max="4" width="15.375" customWidth="1"/>
    <col min="5" max="5" width="16.25" style="60" customWidth="1"/>
    <col min="6" max="6" width="10.375" customWidth="1"/>
    <col min="7" max="7" width="7.25" customWidth="1"/>
    <col min="8" max="8" width="12" customWidth="1"/>
    <col min="9" max="9" width="9.375" bestFit="1" customWidth="1"/>
  </cols>
  <sheetData>
    <row r="1" spans="1:11" s="1" customFormat="1" ht="24" customHeight="1" x14ac:dyDescent="0.3">
      <c r="A1" s="79" t="s">
        <v>50</v>
      </c>
      <c r="B1" s="80"/>
      <c r="C1" s="80"/>
      <c r="D1" s="80"/>
      <c r="E1" s="59"/>
    </row>
    <row r="2" spans="1:11" s="4" customFormat="1" ht="21.75" customHeight="1" x14ac:dyDescent="0.3">
      <c r="A2" s="2" t="s">
        <v>0</v>
      </c>
      <c r="B2" s="3"/>
      <c r="C2" s="3"/>
      <c r="D2" s="3"/>
      <c r="E2" s="10"/>
    </row>
    <row r="3" spans="1:11" s="5" customFormat="1" ht="34.5" customHeight="1" x14ac:dyDescent="0.3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11" s="10" customFormat="1" ht="45" customHeight="1" x14ac:dyDescent="0.3">
      <c r="A4" s="11">
        <v>1</v>
      </c>
      <c r="B4" s="12" t="s">
        <v>11</v>
      </c>
      <c r="C4" s="13" t="s">
        <v>12</v>
      </c>
      <c r="D4" s="14" t="s">
        <v>13</v>
      </c>
      <c r="E4" s="15" t="s">
        <v>41</v>
      </c>
      <c r="F4" s="16" t="s">
        <v>10</v>
      </c>
      <c r="G4" s="16">
        <v>2</v>
      </c>
      <c r="H4" s="17">
        <v>17500</v>
      </c>
    </row>
    <row r="5" spans="1:11" s="10" customFormat="1" ht="45" customHeight="1" x14ac:dyDescent="0.3">
      <c r="A5" s="18">
        <v>2</v>
      </c>
      <c r="B5" s="19" t="s">
        <v>14</v>
      </c>
      <c r="C5" s="20" t="s">
        <v>15</v>
      </c>
      <c r="D5" s="21" t="s">
        <v>16</v>
      </c>
      <c r="E5" s="15" t="s">
        <v>41</v>
      </c>
      <c r="F5" s="20" t="s">
        <v>10</v>
      </c>
      <c r="G5" s="20">
        <v>2</v>
      </c>
      <c r="H5" s="22">
        <v>22000</v>
      </c>
    </row>
    <row r="6" spans="1:11" s="10" customFormat="1" ht="45" customHeight="1" x14ac:dyDescent="0.3">
      <c r="A6" s="18">
        <v>3</v>
      </c>
      <c r="B6" s="19" t="s">
        <v>17</v>
      </c>
      <c r="C6" s="23" t="s">
        <v>18</v>
      </c>
      <c r="D6" s="21" t="s">
        <v>19</v>
      </c>
      <c r="E6" s="24" t="s">
        <v>42</v>
      </c>
      <c r="F6" s="20" t="s">
        <v>10</v>
      </c>
      <c r="G6" s="20">
        <v>2</v>
      </c>
      <c r="H6" s="22">
        <v>17500</v>
      </c>
      <c r="K6" s="10" t="s">
        <v>137</v>
      </c>
    </row>
    <row r="7" spans="1:11" s="10" customFormat="1" ht="45" customHeight="1" x14ac:dyDescent="0.3">
      <c r="A7" s="18">
        <v>4</v>
      </c>
      <c r="B7" s="19" t="s">
        <v>20</v>
      </c>
      <c r="C7" s="23" t="s">
        <v>21</v>
      </c>
      <c r="D7" s="21" t="s">
        <v>22</v>
      </c>
      <c r="E7" s="25" t="s">
        <v>43</v>
      </c>
      <c r="F7" s="20" t="s">
        <v>10</v>
      </c>
      <c r="G7" s="26">
        <v>3</v>
      </c>
      <c r="H7" s="22">
        <v>52000</v>
      </c>
    </row>
    <row r="8" spans="1:11" s="10" customFormat="1" ht="45" customHeight="1" x14ac:dyDescent="0.3">
      <c r="A8" s="18">
        <v>5</v>
      </c>
      <c r="B8" s="27" t="s">
        <v>23</v>
      </c>
      <c r="C8" s="23" t="s">
        <v>24</v>
      </c>
      <c r="D8" s="24" t="s">
        <v>25</v>
      </c>
      <c r="E8" s="24" t="s">
        <v>44</v>
      </c>
      <c r="F8" s="20" t="s">
        <v>10</v>
      </c>
      <c r="G8" s="28">
        <v>3</v>
      </c>
      <c r="H8" s="29">
        <v>81000</v>
      </c>
    </row>
    <row r="9" spans="1:11" s="10" customFormat="1" ht="45" customHeight="1" x14ac:dyDescent="0.3">
      <c r="A9" s="18">
        <v>6</v>
      </c>
      <c r="B9" s="30" t="s">
        <v>26</v>
      </c>
      <c r="C9" s="31" t="s">
        <v>27</v>
      </c>
      <c r="D9" s="31" t="s">
        <v>28</v>
      </c>
      <c r="E9" s="15" t="s">
        <v>45</v>
      </c>
      <c r="F9" s="20" t="s">
        <v>10</v>
      </c>
      <c r="G9" s="32">
        <v>2</v>
      </c>
      <c r="H9" s="33">
        <v>47000</v>
      </c>
    </row>
    <row r="10" spans="1:11" s="10" customFormat="1" ht="45" customHeight="1" x14ac:dyDescent="0.3">
      <c r="A10" s="18">
        <v>7</v>
      </c>
      <c r="B10" s="30" t="s">
        <v>29</v>
      </c>
      <c r="C10" s="31" t="s">
        <v>30</v>
      </c>
      <c r="D10" s="31" t="s">
        <v>31</v>
      </c>
      <c r="E10" s="31" t="s">
        <v>46</v>
      </c>
      <c r="F10" s="20" t="s">
        <v>10</v>
      </c>
      <c r="G10" s="34">
        <v>3</v>
      </c>
      <c r="H10" s="33">
        <v>43000</v>
      </c>
    </row>
    <row r="11" spans="1:11" s="10" customFormat="1" ht="45" customHeight="1" x14ac:dyDescent="0.3">
      <c r="A11" s="18">
        <v>8</v>
      </c>
      <c r="B11" s="30" t="s">
        <v>32</v>
      </c>
      <c r="C11" s="23" t="s">
        <v>33</v>
      </c>
      <c r="D11" s="31" t="s">
        <v>34</v>
      </c>
      <c r="E11" s="15" t="s">
        <v>47</v>
      </c>
      <c r="F11" s="20" t="s">
        <v>10</v>
      </c>
      <c r="G11" s="34">
        <v>2</v>
      </c>
      <c r="H11" s="33">
        <v>59000</v>
      </c>
    </row>
    <row r="12" spans="1:11" s="10" customFormat="1" ht="45" customHeight="1" x14ac:dyDescent="0.3">
      <c r="A12" s="18">
        <v>9</v>
      </c>
      <c r="B12" s="30" t="s">
        <v>35</v>
      </c>
      <c r="C12" s="31" t="s">
        <v>134</v>
      </c>
      <c r="D12" s="31" t="s">
        <v>36</v>
      </c>
      <c r="E12" s="31" t="s">
        <v>48</v>
      </c>
      <c r="F12" s="20" t="s">
        <v>10</v>
      </c>
      <c r="G12" s="34">
        <v>4</v>
      </c>
      <c r="H12" s="33">
        <v>106000</v>
      </c>
    </row>
    <row r="13" spans="1:11" s="10" customFormat="1" ht="45" customHeight="1" x14ac:dyDescent="0.3">
      <c r="A13" s="18">
        <v>10</v>
      </c>
      <c r="B13" s="30" t="s">
        <v>37</v>
      </c>
      <c r="C13" s="31" t="s">
        <v>135</v>
      </c>
      <c r="D13" s="31" t="s">
        <v>38</v>
      </c>
      <c r="E13" s="34" t="s">
        <v>49</v>
      </c>
      <c r="F13" s="34" t="s">
        <v>10</v>
      </c>
      <c r="G13" s="34">
        <v>2</v>
      </c>
      <c r="H13" s="33">
        <v>39000</v>
      </c>
    </row>
    <row r="14" spans="1:11" s="10" customFormat="1" ht="45" customHeight="1" thickBot="1" x14ac:dyDescent="0.35">
      <c r="A14" s="35">
        <v>11</v>
      </c>
      <c r="B14" s="36" t="s">
        <v>39</v>
      </c>
      <c r="C14" s="37" t="s">
        <v>136</v>
      </c>
      <c r="D14" s="37" t="s">
        <v>40</v>
      </c>
      <c r="E14" s="37" t="s">
        <v>78</v>
      </c>
      <c r="F14" s="38" t="s">
        <v>10</v>
      </c>
      <c r="G14" s="38">
        <v>3</v>
      </c>
      <c r="H14" s="39">
        <v>12300</v>
      </c>
    </row>
    <row r="15" spans="1:11" s="6" customFormat="1" ht="35.1" customHeight="1" x14ac:dyDescent="0.3">
      <c r="A15" s="40" t="s">
        <v>9</v>
      </c>
      <c r="B15" s="40"/>
      <c r="C15" s="40"/>
      <c r="D15" s="40"/>
      <c r="E15" s="40"/>
      <c r="F15" s="40"/>
      <c r="G15" s="40"/>
      <c r="H15" s="41">
        <f>SUM(H4:H14)</f>
        <v>496300</v>
      </c>
    </row>
    <row r="16" spans="1:11" s="10" customFormat="1" ht="45" customHeight="1" x14ac:dyDescent="0.3">
      <c r="A16" s="11">
        <v>1</v>
      </c>
      <c r="B16" s="42" t="s">
        <v>51</v>
      </c>
      <c r="C16" s="43" t="s">
        <v>52</v>
      </c>
      <c r="D16" s="43" t="s">
        <v>53</v>
      </c>
      <c r="E16" s="44" t="s">
        <v>79</v>
      </c>
      <c r="F16" s="45" t="s">
        <v>10</v>
      </c>
      <c r="G16" s="44">
        <v>3</v>
      </c>
      <c r="H16" s="46">
        <v>35000</v>
      </c>
    </row>
    <row r="17" spans="1:8" s="10" customFormat="1" ht="45" customHeight="1" x14ac:dyDescent="0.3">
      <c r="A17" s="18">
        <v>2</v>
      </c>
      <c r="B17" s="47" t="s">
        <v>54</v>
      </c>
      <c r="C17" s="26" t="s">
        <v>55</v>
      </c>
      <c r="D17" s="20" t="s">
        <v>56</v>
      </c>
      <c r="E17" s="26" t="s">
        <v>80</v>
      </c>
      <c r="F17" s="48" t="s">
        <v>10</v>
      </c>
      <c r="G17" s="26">
        <v>2</v>
      </c>
      <c r="H17" s="49">
        <v>16000</v>
      </c>
    </row>
    <row r="18" spans="1:8" s="10" customFormat="1" ht="45" customHeight="1" x14ac:dyDescent="0.3">
      <c r="A18" s="18">
        <v>3</v>
      </c>
      <c r="B18" s="47" t="s">
        <v>54</v>
      </c>
      <c r="C18" s="31" t="s">
        <v>57</v>
      </c>
      <c r="D18" s="21" t="s">
        <v>58</v>
      </c>
      <c r="E18" s="26" t="s">
        <v>81</v>
      </c>
      <c r="F18" s="48" t="s">
        <v>10</v>
      </c>
      <c r="G18" s="26">
        <v>2</v>
      </c>
      <c r="H18" s="49">
        <v>50000</v>
      </c>
    </row>
    <row r="19" spans="1:8" s="10" customFormat="1" ht="45" customHeight="1" x14ac:dyDescent="0.3">
      <c r="A19" s="18">
        <v>4</v>
      </c>
      <c r="B19" s="47" t="s">
        <v>59</v>
      </c>
      <c r="C19" s="31" t="s">
        <v>60</v>
      </c>
      <c r="D19" s="21" t="s">
        <v>61</v>
      </c>
      <c r="E19" s="44" t="s">
        <v>82</v>
      </c>
      <c r="F19" s="48" t="s">
        <v>10</v>
      </c>
      <c r="G19" s="26">
        <v>3</v>
      </c>
      <c r="H19" s="49">
        <v>39000</v>
      </c>
    </row>
    <row r="20" spans="1:8" s="10" customFormat="1" ht="45" customHeight="1" x14ac:dyDescent="0.3">
      <c r="A20" s="18">
        <v>5</v>
      </c>
      <c r="B20" s="47" t="s">
        <v>62</v>
      </c>
      <c r="C20" s="26" t="s">
        <v>63</v>
      </c>
      <c r="D20" s="26" t="s">
        <v>64</v>
      </c>
      <c r="E20" s="26" t="s">
        <v>83</v>
      </c>
      <c r="F20" s="48" t="s">
        <v>10</v>
      </c>
      <c r="G20" s="26">
        <v>3</v>
      </c>
      <c r="H20" s="49">
        <v>14700</v>
      </c>
    </row>
    <row r="21" spans="1:8" s="10" customFormat="1" ht="45" customHeight="1" x14ac:dyDescent="0.3">
      <c r="A21" s="18">
        <v>6</v>
      </c>
      <c r="B21" s="47" t="s">
        <v>62</v>
      </c>
      <c r="C21" s="26" t="s">
        <v>65</v>
      </c>
      <c r="D21" s="24" t="s">
        <v>66</v>
      </c>
      <c r="E21" s="50" t="s">
        <v>84</v>
      </c>
      <c r="F21" s="48" t="s">
        <v>10</v>
      </c>
      <c r="G21" s="26">
        <v>5</v>
      </c>
      <c r="H21" s="49">
        <v>110000</v>
      </c>
    </row>
    <row r="22" spans="1:8" s="10" customFormat="1" ht="45" customHeight="1" x14ac:dyDescent="0.3">
      <c r="A22" s="18">
        <v>7</v>
      </c>
      <c r="B22" s="47" t="s">
        <v>67</v>
      </c>
      <c r="C22" s="51" t="s">
        <v>68</v>
      </c>
      <c r="D22" s="21" t="s">
        <v>61</v>
      </c>
      <c r="E22" s="26" t="s">
        <v>85</v>
      </c>
      <c r="F22" s="48" t="s">
        <v>10</v>
      </c>
      <c r="G22" s="26">
        <v>4</v>
      </c>
      <c r="H22" s="49">
        <v>68000</v>
      </c>
    </row>
    <row r="23" spans="1:8" s="10" customFormat="1" ht="45" customHeight="1" x14ac:dyDescent="0.3">
      <c r="A23" s="18">
        <v>8</v>
      </c>
      <c r="B23" s="47" t="s">
        <v>69</v>
      </c>
      <c r="C23" s="26" t="s">
        <v>70</v>
      </c>
      <c r="D23" s="21" t="s">
        <v>61</v>
      </c>
      <c r="E23" s="26" t="s">
        <v>86</v>
      </c>
      <c r="F23" s="48" t="s">
        <v>10</v>
      </c>
      <c r="G23" s="26">
        <v>3</v>
      </c>
      <c r="H23" s="49">
        <v>45000</v>
      </c>
    </row>
    <row r="24" spans="1:8" s="10" customFormat="1" ht="45" customHeight="1" x14ac:dyDescent="0.3">
      <c r="A24" s="18">
        <v>9</v>
      </c>
      <c r="B24" s="47" t="s">
        <v>69</v>
      </c>
      <c r="C24" s="26" t="s">
        <v>71</v>
      </c>
      <c r="D24" s="26" t="s">
        <v>72</v>
      </c>
      <c r="E24" s="26" t="s">
        <v>87</v>
      </c>
      <c r="F24" s="48" t="s">
        <v>10</v>
      </c>
      <c r="G24" s="26">
        <v>5</v>
      </c>
      <c r="H24" s="49">
        <v>79000</v>
      </c>
    </row>
    <row r="25" spans="1:8" s="6" customFormat="1" ht="45" customHeight="1" x14ac:dyDescent="0.3">
      <c r="A25" s="18">
        <v>10</v>
      </c>
      <c r="B25" s="47" t="s">
        <v>73</v>
      </c>
      <c r="C25" s="26" t="s">
        <v>74</v>
      </c>
      <c r="D25" s="20" t="s">
        <v>53</v>
      </c>
      <c r="E25" s="26" t="s">
        <v>88</v>
      </c>
      <c r="F25" s="48" t="s">
        <v>10</v>
      </c>
      <c r="G25" s="26">
        <v>2</v>
      </c>
      <c r="H25" s="49">
        <v>28000</v>
      </c>
    </row>
    <row r="26" spans="1:8" ht="45" customHeight="1" x14ac:dyDescent="0.3">
      <c r="A26" s="18">
        <v>11</v>
      </c>
      <c r="B26" s="47" t="s">
        <v>75</v>
      </c>
      <c r="C26" s="26" t="s">
        <v>76</v>
      </c>
      <c r="D26" s="31" t="s">
        <v>77</v>
      </c>
      <c r="E26" s="26" t="s">
        <v>89</v>
      </c>
      <c r="F26" s="48" t="s">
        <v>10</v>
      </c>
      <c r="G26" s="26">
        <v>4</v>
      </c>
      <c r="H26" s="49">
        <v>11700</v>
      </c>
    </row>
    <row r="27" spans="1:8" ht="35.1" customHeight="1" x14ac:dyDescent="0.3">
      <c r="A27" s="40" t="s">
        <v>9</v>
      </c>
      <c r="B27" s="40"/>
      <c r="C27" s="40"/>
      <c r="D27" s="40"/>
      <c r="E27" s="40"/>
      <c r="F27" s="40"/>
      <c r="G27" s="40"/>
      <c r="H27" s="41">
        <f>SUM(H16:H26)</f>
        <v>496400</v>
      </c>
    </row>
    <row r="28" spans="1:8" ht="45" customHeight="1" x14ac:dyDescent="0.3">
      <c r="A28" s="11">
        <v>1</v>
      </c>
      <c r="B28" s="42" t="s">
        <v>90</v>
      </c>
      <c r="C28" s="43" t="s">
        <v>91</v>
      </c>
      <c r="D28" s="43" t="s">
        <v>92</v>
      </c>
      <c r="E28" s="44" t="s">
        <v>122</v>
      </c>
      <c r="F28" s="45" t="s">
        <v>10</v>
      </c>
      <c r="G28" s="44">
        <v>3</v>
      </c>
      <c r="H28" s="46">
        <v>13600</v>
      </c>
    </row>
    <row r="29" spans="1:8" ht="45" customHeight="1" x14ac:dyDescent="0.3">
      <c r="A29" s="18">
        <v>2</v>
      </c>
      <c r="B29" s="47" t="s">
        <v>93</v>
      </c>
      <c r="C29" s="26" t="s">
        <v>94</v>
      </c>
      <c r="D29" s="20" t="s">
        <v>95</v>
      </c>
      <c r="E29" s="26" t="s">
        <v>119</v>
      </c>
      <c r="F29" s="48" t="s">
        <v>10</v>
      </c>
      <c r="G29" s="26">
        <v>3</v>
      </c>
      <c r="H29" s="49">
        <v>39000</v>
      </c>
    </row>
    <row r="30" spans="1:8" ht="45" customHeight="1" x14ac:dyDescent="0.3">
      <c r="A30" s="18">
        <v>3</v>
      </c>
      <c r="B30" s="47" t="s">
        <v>96</v>
      </c>
      <c r="C30" s="31" t="s">
        <v>97</v>
      </c>
      <c r="D30" s="43" t="s">
        <v>120</v>
      </c>
      <c r="E30" s="26" t="s">
        <v>123</v>
      </c>
      <c r="F30" s="48" t="s">
        <v>10</v>
      </c>
      <c r="G30" s="26">
        <v>2</v>
      </c>
      <c r="H30" s="49">
        <v>28000</v>
      </c>
    </row>
    <row r="31" spans="1:8" ht="45" customHeight="1" x14ac:dyDescent="0.3">
      <c r="A31" s="18">
        <v>4</v>
      </c>
      <c r="B31" s="47" t="s">
        <v>98</v>
      </c>
      <c r="C31" s="31" t="s">
        <v>99</v>
      </c>
      <c r="D31" s="21" t="s">
        <v>100</v>
      </c>
      <c r="E31" s="44" t="s">
        <v>121</v>
      </c>
      <c r="F31" s="48" t="s">
        <v>10</v>
      </c>
      <c r="G31" s="26">
        <v>4</v>
      </c>
      <c r="H31" s="49">
        <v>128000</v>
      </c>
    </row>
    <row r="32" spans="1:8" ht="45" customHeight="1" x14ac:dyDescent="0.3">
      <c r="A32" s="18">
        <v>5</v>
      </c>
      <c r="B32" s="47" t="s">
        <v>101</v>
      </c>
      <c r="C32" s="26" t="s">
        <v>102</v>
      </c>
      <c r="D32" s="26" t="s">
        <v>103</v>
      </c>
      <c r="E32" s="26" t="s">
        <v>124</v>
      </c>
      <c r="F32" s="48" t="s">
        <v>10</v>
      </c>
      <c r="G32" s="26">
        <v>2</v>
      </c>
      <c r="H32" s="49">
        <v>38000</v>
      </c>
    </row>
    <row r="33" spans="1:8" ht="45" customHeight="1" x14ac:dyDescent="0.3">
      <c r="A33" s="18">
        <v>6</v>
      </c>
      <c r="B33" s="47" t="s">
        <v>104</v>
      </c>
      <c r="C33" s="26" t="s">
        <v>105</v>
      </c>
      <c r="D33" s="20" t="s">
        <v>95</v>
      </c>
      <c r="E33" s="50" t="s">
        <v>125</v>
      </c>
      <c r="F33" s="48" t="s">
        <v>10</v>
      </c>
      <c r="G33" s="26">
        <v>2</v>
      </c>
      <c r="H33" s="49">
        <v>31400</v>
      </c>
    </row>
    <row r="34" spans="1:8" ht="45" customHeight="1" x14ac:dyDescent="0.3">
      <c r="A34" s="18">
        <v>7</v>
      </c>
      <c r="B34" s="47" t="s">
        <v>104</v>
      </c>
      <c r="C34" s="51" t="s">
        <v>106</v>
      </c>
      <c r="D34" s="21" t="s">
        <v>107</v>
      </c>
      <c r="E34" s="26" t="s">
        <v>126</v>
      </c>
      <c r="F34" s="48" t="s">
        <v>10</v>
      </c>
      <c r="G34" s="26">
        <v>2</v>
      </c>
      <c r="H34" s="49">
        <v>34000</v>
      </c>
    </row>
    <row r="35" spans="1:8" ht="45" customHeight="1" x14ac:dyDescent="0.3">
      <c r="A35" s="18">
        <v>8</v>
      </c>
      <c r="B35" s="47" t="s">
        <v>108</v>
      </c>
      <c r="C35" s="20" t="s">
        <v>132</v>
      </c>
      <c r="D35" s="20" t="s">
        <v>133</v>
      </c>
      <c r="E35" s="26" t="s">
        <v>127</v>
      </c>
      <c r="F35" s="48" t="s">
        <v>10</v>
      </c>
      <c r="G35" s="26">
        <v>2</v>
      </c>
      <c r="H35" s="49">
        <v>27000</v>
      </c>
    </row>
    <row r="36" spans="1:8" ht="45" customHeight="1" x14ac:dyDescent="0.3">
      <c r="A36" s="18">
        <v>9</v>
      </c>
      <c r="B36" s="47" t="s">
        <v>109</v>
      </c>
      <c r="C36" s="26" t="s">
        <v>110</v>
      </c>
      <c r="D36" s="20" t="s">
        <v>56</v>
      </c>
      <c r="E36" s="26" t="s">
        <v>128</v>
      </c>
      <c r="F36" s="48" t="s">
        <v>10</v>
      </c>
      <c r="G36" s="26">
        <v>2</v>
      </c>
      <c r="H36" s="49">
        <v>16000</v>
      </c>
    </row>
    <row r="37" spans="1:8" ht="45" customHeight="1" x14ac:dyDescent="0.3">
      <c r="A37" s="18">
        <v>10</v>
      </c>
      <c r="B37" s="47" t="s">
        <v>111</v>
      </c>
      <c r="C37" s="31" t="s">
        <v>112</v>
      </c>
      <c r="D37" s="26" t="s">
        <v>113</v>
      </c>
      <c r="E37" s="26" t="s">
        <v>129</v>
      </c>
      <c r="F37" s="48" t="s">
        <v>10</v>
      </c>
      <c r="G37" s="26">
        <v>2</v>
      </c>
      <c r="H37" s="49">
        <v>25000</v>
      </c>
    </row>
    <row r="38" spans="1:8" ht="45" customHeight="1" x14ac:dyDescent="0.3">
      <c r="A38" s="18">
        <v>11</v>
      </c>
      <c r="B38" s="47" t="s">
        <v>114</v>
      </c>
      <c r="C38" s="26" t="s">
        <v>115</v>
      </c>
      <c r="D38" s="20" t="s">
        <v>116</v>
      </c>
      <c r="E38" s="26" t="s">
        <v>130</v>
      </c>
      <c r="F38" s="48" t="s">
        <v>10</v>
      </c>
      <c r="G38" s="26">
        <v>4</v>
      </c>
      <c r="H38" s="49">
        <v>98500</v>
      </c>
    </row>
    <row r="39" spans="1:8" ht="45" customHeight="1" x14ac:dyDescent="0.3">
      <c r="A39" s="18">
        <v>12</v>
      </c>
      <c r="B39" s="47" t="s">
        <v>117</v>
      </c>
      <c r="C39" s="26" t="s">
        <v>118</v>
      </c>
      <c r="D39" s="20" t="s">
        <v>120</v>
      </c>
      <c r="E39" s="26" t="s">
        <v>131</v>
      </c>
      <c r="F39" s="48" t="s">
        <v>10</v>
      </c>
      <c r="G39" s="26">
        <v>2</v>
      </c>
      <c r="H39" s="49">
        <v>16000</v>
      </c>
    </row>
    <row r="40" spans="1:8" ht="39.950000000000003" customHeight="1" x14ac:dyDescent="0.3">
      <c r="A40" s="40" t="s">
        <v>9</v>
      </c>
      <c r="B40" s="40"/>
      <c r="C40" s="40"/>
      <c r="D40" s="40"/>
      <c r="E40" s="40"/>
      <c r="F40" s="40"/>
      <c r="G40" s="40"/>
      <c r="H40" s="41">
        <f>SUM(H28:H39)</f>
        <v>494500</v>
      </c>
    </row>
    <row r="41" spans="1:8" ht="45" customHeight="1" x14ac:dyDescent="0.3">
      <c r="A41" s="11">
        <v>1</v>
      </c>
      <c r="B41" s="42" t="s">
        <v>138</v>
      </c>
      <c r="C41" s="43" t="s">
        <v>139</v>
      </c>
      <c r="D41" s="43" t="s">
        <v>140</v>
      </c>
      <c r="E41" s="44" t="s">
        <v>158</v>
      </c>
      <c r="F41" s="45" t="s">
        <v>10</v>
      </c>
      <c r="G41" s="44">
        <v>4</v>
      </c>
      <c r="H41" s="46">
        <v>46000</v>
      </c>
    </row>
    <row r="42" spans="1:8" ht="45" customHeight="1" x14ac:dyDescent="0.3">
      <c r="A42" s="18">
        <v>2</v>
      </c>
      <c r="B42" s="47" t="s">
        <v>141</v>
      </c>
      <c r="C42" s="26" t="s">
        <v>142</v>
      </c>
      <c r="D42" s="20" t="s">
        <v>53</v>
      </c>
      <c r="E42" s="26" t="s">
        <v>159</v>
      </c>
      <c r="F42" s="48" t="s">
        <v>10</v>
      </c>
      <c r="G42" s="26">
        <v>2</v>
      </c>
      <c r="H42" s="49">
        <v>27000</v>
      </c>
    </row>
    <row r="43" spans="1:8" ht="45" customHeight="1" x14ac:dyDescent="0.3">
      <c r="A43" s="18">
        <v>3</v>
      </c>
      <c r="B43" s="47" t="s">
        <v>143</v>
      </c>
      <c r="C43" s="31" t="s">
        <v>144</v>
      </c>
      <c r="D43" s="21" t="s">
        <v>145</v>
      </c>
      <c r="E43" s="26" t="s">
        <v>160</v>
      </c>
      <c r="F43" s="48" t="s">
        <v>10</v>
      </c>
      <c r="G43" s="26">
        <v>2</v>
      </c>
      <c r="H43" s="49">
        <v>18000</v>
      </c>
    </row>
    <row r="44" spans="1:8" ht="45" customHeight="1" x14ac:dyDescent="0.3">
      <c r="A44" s="18">
        <v>4</v>
      </c>
      <c r="B44" s="47" t="s">
        <v>146</v>
      </c>
      <c r="C44" s="31" t="s">
        <v>147</v>
      </c>
      <c r="D44" s="21" t="s">
        <v>148</v>
      </c>
      <c r="E44" s="26" t="s">
        <v>161</v>
      </c>
      <c r="F44" s="48" t="s">
        <v>10</v>
      </c>
      <c r="G44" s="26">
        <v>3</v>
      </c>
      <c r="H44" s="49">
        <v>70000</v>
      </c>
    </row>
    <row r="45" spans="1:8" ht="45" customHeight="1" x14ac:dyDescent="0.3">
      <c r="A45" s="18">
        <v>5</v>
      </c>
      <c r="B45" s="47" t="s">
        <v>149</v>
      </c>
      <c r="C45" s="26" t="s">
        <v>150</v>
      </c>
      <c r="D45" s="21" t="s">
        <v>145</v>
      </c>
      <c r="E45" s="26" t="s">
        <v>162</v>
      </c>
      <c r="F45" s="48" t="s">
        <v>10</v>
      </c>
      <c r="G45" s="26">
        <v>3</v>
      </c>
      <c r="H45" s="49">
        <v>27000</v>
      </c>
    </row>
    <row r="46" spans="1:8" ht="45" customHeight="1" x14ac:dyDescent="0.3">
      <c r="A46" s="18">
        <v>6</v>
      </c>
      <c r="B46" s="47" t="s">
        <v>151</v>
      </c>
      <c r="C46" s="26" t="s">
        <v>152</v>
      </c>
      <c r="D46" s="21" t="s">
        <v>153</v>
      </c>
      <c r="E46" s="26" t="s">
        <v>163</v>
      </c>
      <c r="F46" s="48" t="s">
        <v>10</v>
      </c>
      <c r="G46" s="26">
        <v>2</v>
      </c>
      <c r="H46" s="49">
        <v>7700</v>
      </c>
    </row>
    <row r="47" spans="1:8" ht="45" customHeight="1" x14ac:dyDescent="0.3">
      <c r="A47" s="18">
        <v>7</v>
      </c>
      <c r="B47" s="47" t="s">
        <v>151</v>
      </c>
      <c r="C47" s="26" t="s">
        <v>154</v>
      </c>
      <c r="D47" s="20" t="s">
        <v>56</v>
      </c>
      <c r="E47" s="50" t="s">
        <v>164</v>
      </c>
      <c r="F47" s="48" t="s">
        <v>10</v>
      </c>
      <c r="G47" s="26">
        <v>2</v>
      </c>
      <c r="H47" s="49">
        <v>16000</v>
      </c>
    </row>
    <row r="48" spans="1:8" ht="45" customHeight="1" thickBot="1" x14ac:dyDescent="0.35">
      <c r="A48" s="52">
        <v>8</v>
      </c>
      <c r="B48" s="53" t="s">
        <v>155</v>
      </c>
      <c r="C48" s="54" t="s">
        <v>156</v>
      </c>
      <c r="D48" s="55" t="s">
        <v>157</v>
      </c>
      <c r="E48" s="54" t="s">
        <v>124</v>
      </c>
      <c r="F48" s="56" t="s">
        <v>10</v>
      </c>
      <c r="G48" s="54">
        <v>2</v>
      </c>
      <c r="H48" s="57">
        <v>10500</v>
      </c>
    </row>
    <row r="49" spans="1:8" ht="39.950000000000003" customHeight="1" x14ac:dyDescent="0.3">
      <c r="A49" s="40" t="s">
        <v>9</v>
      </c>
      <c r="B49" s="40"/>
      <c r="C49" s="40"/>
      <c r="D49" s="40"/>
      <c r="E49" s="40"/>
      <c r="F49" s="40"/>
      <c r="G49" s="40"/>
      <c r="H49" s="41">
        <f>SUM(H41:H48)</f>
        <v>222200</v>
      </c>
    </row>
    <row r="50" spans="1:8" s="58" customFormat="1" ht="45" customHeight="1" x14ac:dyDescent="0.3">
      <c r="A50" s="11">
        <v>1</v>
      </c>
      <c r="B50" s="42" t="s">
        <v>165</v>
      </c>
      <c r="C50" s="43" t="s">
        <v>166</v>
      </c>
      <c r="D50" s="43" t="s">
        <v>167</v>
      </c>
      <c r="E50" s="44" t="s">
        <v>199</v>
      </c>
      <c r="F50" s="45" t="s">
        <v>10</v>
      </c>
      <c r="G50" s="44">
        <v>2</v>
      </c>
      <c r="H50" s="46">
        <v>29800</v>
      </c>
    </row>
    <row r="51" spans="1:8" s="58" customFormat="1" ht="45" customHeight="1" x14ac:dyDescent="0.3">
      <c r="A51" s="18">
        <v>2</v>
      </c>
      <c r="B51" s="47" t="s">
        <v>165</v>
      </c>
      <c r="C51" s="26" t="s">
        <v>168</v>
      </c>
      <c r="D51" s="21" t="s">
        <v>107</v>
      </c>
      <c r="E51" s="26" t="s">
        <v>200</v>
      </c>
      <c r="F51" s="48" t="s">
        <v>10</v>
      </c>
      <c r="G51" s="26">
        <v>3</v>
      </c>
      <c r="H51" s="49">
        <v>34000</v>
      </c>
    </row>
    <row r="52" spans="1:8" s="58" customFormat="1" ht="45" customHeight="1" x14ac:dyDescent="0.3">
      <c r="A52" s="18">
        <v>3</v>
      </c>
      <c r="B52" s="47" t="s">
        <v>169</v>
      </c>
      <c r="C52" s="31" t="s">
        <v>170</v>
      </c>
      <c r="D52" s="21" t="s">
        <v>171</v>
      </c>
      <c r="E52" s="26" t="s">
        <v>201</v>
      </c>
      <c r="F52" s="48" t="s">
        <v>10</v>
      </c>
      <c r="G52" s="26">
        <v>2</v>
      </c>
      <c r="H52" s="49">
        <v>23000</v>
      </c>
    </row>
    <row r="53" spans="1:8" s="58" customFormat="1" ht="45" customHeight="1" x14ac:dyDescent="0.3">
      <c r="A53" s="18">
        <v>4</v>
      </c>
      <c r="B53" s="47" t="s">
        <v>172</v>
      </c>
      <c r="C53" s="31" t="s">
        <v>173</v>
      </c>
      <c r="D53" s="21" t="s">
        <v>174</v>
      </c>
      <c r="E53" s="44" t="s">
        <v>202</v>
      </c>
      <c r="F53" s="48" t="s">
        <v>10</v>
      </c>
      <c r="G53" s="26">
        <v>2</v>
      </c>
      <c r="H53" s="49">
        <v>19000</v>
      </c>
    </row>
    <row r="54" spans="1:8" s="58" customFormat="1" ht="45" customHeight="1" x14ac:dyDescent="0.3">
      <c r="A54" s="18">
        <v>5</v>
      </c>
      <c r="B54" s="47" t="s">
        <v>175</v>
      </c>
      <c r="C54" s="26" t="s">
        <v>176</v>
      </c>
      <c r="D54" s="31" t="s">
        <v>77</v>
      </c>
      <c r="E54" s="26" t="s">
        <v>203</v>
      </c>
      <c r="F54" s="48" t="s">
        <v>10</v>
      </c>
      <c r="G54" s="26">
        <v>4</v>
      </c>
      <c r="H54" s="49">
        <v>13500</v>
      </c>
    </row>
    <row r="55" spans="1:8" s="58" customFormat="1" ht="45" customHeight="1" x14ac:dyDescent="0.3">
      <c r="A55" s="18">
        <v>6</v>
      </c>
      <c r="B55" s="47" t="s">
        <v>175</v>
      </c>
      <c r="C55" s="26" t="s">
        <v>177</v>
      </c>
      <c r="D55" s="20" t="s">
        <v>53</v>
      </c>
      <c r="E55" s="50" t="s">
        <v>204</v>
      </c>
      <c r="F55" s="48" t="s">
        <v>10</v>
      </c>
      <c r="G55" s="26">
        <v>2</v>
      </c>
      <c r="H55" s="49">
        <v>16000</v>
      </c>
    </row>
    <row r="56" spans="1:8" s="58" customFormat="1" ht="45" customHeight="1" x14ac:dyDescent="0.3">
      <c r="A56" s="18">
        <v>7</v>
      </c>
      <c r="B56" s="47" t="s">
        <v>178</v>
      </c>
      <c r="C56" s="51" t="s">
        <v>179</v>
      </c>
      <c r="D56" s="21" t="s">
        <v>180</v>
      </c>
      <c r="E56" s="26" t="s">
        <v>205</v>
      </c>
      <c r="F56" s="48" t="s">
        <v>10</v>
      </c>
      <c r="G56" s="26">
        <v>3</v>
      </c>
      <c r="H56" s="49">
        <v>24000</v>
      </c>
    </row>
    <row r="57" spans="1:8" s="58" customFormat="1" ht="45" customHeight="1" x14ac:dyDescent="0.3">
      <c r="A57" s="18">
        <v>8</v>
      </c>
      <c r="B57" s="47" t="s">
        <v>181</v>
      </c>
      <c r="C57" s="26" t="s">
        <v>182</v>
      </c>
      <c r="D57" s="21" t="s">
        <v>183</v>
      </c>
      <c r="E57" s="26" t="s">
        <v>206</v>
      </c>
      <c r="F57" s="48" t="s">
        <v>10</v>
      </c>
      <c r="G57" s="26">
        <v>2</v>
      </c>
      <c r="H57" s="49">
        <v>22000</v>
      </c>
    </row>
    <row r="58" spans="1:8" s="58" customFormat="1" ht="45" customHeight="1" x14ac:dyDescent="0.3">
      <c r="A58" s="18">
        <v>9</v>
      </c>
      <c r="B58" s="47" t="s">
        <v>181</v>
      </c>
      <c r="C58" s="26" t="s">
        <v>184</v>
      </c>
      <c r="D58" s="21" t="s">
        <v>58</v>
      </c>
      <c r="E58" s="26" t="s">
        <v>207</v>
      </c>
      <c r="F58" s="48" t="s">
        <v>10</v>
      </c>
      <c r="G58" s="26">
        <v>5</v>
      </c>
      <c r="H58" s="49">
        <v>128000</v>
      </c>
    </row>
    <row r="59" spans="1:8" s="58" customFormat="1" ht="45" customHeight="1" x14ac:dyDescent="0.3">
      <c r="A59" s="18">
        <v>10</v>
      </c>
      <c r="B59" s="47" t="s">
        <v>185</v>
      </c>
      <c r="C59" s="26" t="s">
        <v>166</v>
      </c>
      <c r="D59" s="20" t="s">
        <v>95</v>
      </c>
      <c r="E59" s="26" t="s">
        <v>208</v>
      </c>
      <c r="F59" s="48" t="s">
        <v>10</v>
      </c>
      <c r="G59" s="26">
        <v>2</v>
      </c>
      <c r="H59" s="49">
        <v>32300</v>
      </c>
    </row>
    <row r="60" spans="1:8" s="58" customFormat="1" ht="45" customHeight="1" x14ac:dyDescent="0.3">
      <c r="A60" s="18">
        <v>11</v>
      </c>
      <c r="B60" s="47" t="s">
        <v>186</v>
      </c>
      <c r="C60" s="26" t="s">
        <v>166</v>
      </c>
      <c r="D60" s="26" t="s">
        <v>187</v>
      </c>
      <c r="E60" s="26" t="s">
        <v>209</v>
      </c>
      <c r="F60" s="48" t="s">
        <v>10</v>
      </c>
      <c r="G60" s="26">
        <v>2</v>
      </c>
      <c r="H60" s="49">
        <v>24000</v>
      </c>
    </row>
    <row r="61" spans="1:8" s="58" customFormat="1" ht="45" customHeight="1" x14ac:dyDescent="0.3">
      <c r="A61" s="18">
        <v>12</v>
      </c>
      <c r="B61" s="47" t="s">
        <v>188</v>
      </c>
      <c r="C61" s="26" t="s">
        <v>189</v>
      </c>
      <c r="D61" s="26" t="s">
        <v>190</v>
      </c>
      <c r="E61" s="26" t="s">
        <v>210</v>
      </c>
      <c r="F61" s="48" t="s">
        <v>10</v>
      </c>
      <c r="G61" s="26">
        <v>4</v>
      </c>
      <c r="H61" s="49">
        <v>87000</v>
      </c>
    </row>
    <row r="62" spans="1:8" s="58" customFormat="1" ht="45" customHeight="1" x14ac:dyDescent="0.3">
      <c r="A62" s="18">
        <v>13</v>
      </c>
      <c r="B62" s="47" t="s">
        <v>188</v>
      </c>
      <c r="C62" s="26" t="s">
        <v>166</v>
      </c>
      <c r="D62" s="21" t="s">
        <v>61</v>
      </c>
      <c r="E62" s="26" t="s">
        <v>211</v>
      </c>
      <c r="F62" s="48" t="s">
        <v>10</v>
      </c>
      <c r="G62" s="26">
        <v>2</v>
      </c>
      <c r="H62" s="49">
        <v>26000</v>
      </c>
    </row>
    <row r="63" spans="1:8" s="58" customFormat="1" ht="45" customHeight="1" x14ac:dyDescent="0.3">
      <c r="A63" s="18">
        <v>14</v>
      </c>
      <c r="B63" s="47" t="s">
        <v>191</v>
      </c>
      <c r="C63" s="26" t="s">
        <v>192</v>
      </c>
      <c r="D63" s="26" t="s">
        <v>193</v>
      </c>
      <c r="E63" s="26" t="s">
        <v>212</v>
      </c>
      <c r="F63" s="48" t="s">
        <v>10</v>
      </c>
      <c r="G63" s="26">
        <v>2</v>
      </c>
      <c r="H63" s="49">
        <v>31000</v>
      </c>
    </row>
    <row r="64" spans="1:8" s="58" customFormat="1" ht="45" customHeight="1" x14ac:dyDescent="0.3">
      <c r="A64" s="18">
        <v>15</v>
      </c>
      <c r="B64" s="47" t="s">
        <v>194</v>
      </c>
      <c r="C64" s="26" t="s">
        <v>195</v>
      </c>
      <c r="D64" s="20" t="s">
        <v>95</v>
      </c>
      <c r="E64" s="26" t="s">
        <v>213</v>
      </c>
      <c r="F64" s="48" t="s">
        <v>10</v>
      </c>
      <c r="G64" s="26">
        <v>4</v>
      </c>
      <c r="H64" s="49">
        <v>48000</v>
      </c>
    </row>
    <row r="65" spans="1:8" s="58" customFormat="1" ht="45" customHeight="1" thickBot="1" x14ac:dyDescent="0.35">
      <c r="A65" s="52">
        <v>16</v>
      </c>
      <c r="B65" s="53" t="s">
        <v>196</v>
      </c>
      <c r="C65" s="54" t="s">
        <v>197</v>
      </c>
      <c r="D65" s="37" t="s">
        <v>198</v>
      </c>
      <c r="E65" s="54" t="s">
        <v>214</v>
      </c>
      <c r="F65" s="56" t="s">
        <v>10</v>
      </c>
      <c r="G65" s="54">
        <v>5</v>
      </c>
      <c r="H65" s="57">
        <v>106000</v>
      </c>
    </row>
    <row r="66" spans="1:8" ht="35.1" customHeight="1" x14ac:dyDescent="0.3">
      <c r="A66" s="40" t="s">
        <v>9</v>
      </c>
      <c r="B66" s="40"/>
      <c r="C66" s="40"/>
      <c r="D66" s="40"/>
      <c r="E66" s="40"/>
      <c r="F66" s="40"/>
      <c r="G66" s="40"/>
      <c r="H66" s="41">
        <f>SUM(H50:H65)</f>
        <v>663600</v>
      </c>
    </row>
    <row r="67" spans="1:8" ht="45" customHeight="1" x14ac:dyDescent="0.3">
      <c r="A67" s="11">
        <v>1</v>
      </c>
      <c r="B67" s="42" t="s">
        <v>215</v>
      </c>
      <c r="C67" s="43" t="s">
        <v>216</v>
      </c>
      <c r="D67" s="43" t="s">
        <v>217</v>
      </c>
      <c r="E67" s="44" t="s">
        <v>269</v>
      </c>
      <c r="F67" s="45" t="s">
        <v>267</v>
      </c>
      <c r="G67" s="44">
        <v>2</v>
      </c>
      <c r="H67" s="46">
        <v>24000</v>
      </c>
    </row>
    <row r="68" spans="1:8" ht="45" customHeight="1" x14ac:dyDescent="0.3">
      <c r="A68" s="18">
        <v>2</v>
      </c>
      <c r="B68" s="47" t="s">
        <v>218</v>
      </c>
      <c r="C68" s="26" t="s">
        <v>219</v>
      </c>
      <c r="D68" s="21" t="s">
        <v>220</v>
      </c>
      <c r="E68" s="26" t="s">
        <v>270</v>
      </c>
      <c r="F68" s="48" t="s">
        <v>267</v>
      </c>
      <c r="G68" s="26">
        <v>2</v>
      </c>
      <c r="H68" s="49">
        <v>26000</v>
      </c>
    </row>
    <row r="69" spans="1:8" ht="45" customHeight="1" x14ac:dyDescent="0.3">
      <c r="A69" s="18">
        <v>3</v>
      </c>
      <c r="B69" s="47" t="s">
        <v>221</v>
      </c>
      <c r="C69" s="31" t="s">
        <v>222</v>
      </c>
      <c r="D69" s="26" t="s">
        <v>223</v>
      </c>
      <c r="E69" s="26" t="s">
        <v>271</v>
      </c>
      <c r="F69" s="48" t="s">
        <v>267</v>
      </c>
      <c r="G69" s="26">
        <v>2</v>
      </c>
      <c r="H69" s="49">
        <v>24000</v>
      </c>
    </row>
    <row r="70" spans="1:8" ht="45" customHeight="1" x14ac:dyDescent="0.3">
      <c r="A70" s="18">
        <v>4</v>
      </c>
      <c r="B70" s="47" t="s">
        <v>221</v>
      </c>
      <c r="C70" s="31" t="s">
        <v>224</v>
      </c>
      <c r="D70" s="21" t="s">
        <v>16</v>
      </c>
      <c r="E70" s="26" t="s">
        <v>271</v>
      </c>
      <c r="F70" s="48" t="s">
        <v>268</v>
      </c>
      <c r="G70" s="26">
        <v>2</v>
      </c>
      <c r="H70" s="49">
        <v>32000</v>
      </c>
    </row>
    <row r="71" spans="1:8" ht="45" customHeight="1" x14ac:dyDescent="0.3">
      <c r="A71" s="18">
        <v>5</v>
      </c>
      <c r="B71" s="47" t="s">
        <v>225</v>
      </c>
      <c r="C71" s="26" t="s">
        <v>226</v>
      </c>
      <c r="D71" s="26" t="s">
        <v>227</v>
      </c>
      <c r="E71" s="26" t="s">
        <v>272</v>
      </c>
      <c r="F71" s="48" t="s">
        <v>267</v>
      </c>
      <c r="G71" s="26">
        <v>2</v>
      </c>
      <c r="H71" s="49">
        <v>25000</v>
      </c>
    </row>
    <row r="72" spans="1:8" ht="45" customHeight="1" x14ac:dyDescent="0.3">
      <c r="A72" s="18">
        <v>6</v>
      </c>
      <c r="B72" s="47" t="s">
        <v>228</v>
      </c>
      <c r="C72" s="26" t="s">
        <v>229</v>
      </c>
      <c r="D72" s="21" t="s">
        <v>230</v>
      </c>
      <c r="E72" s="50" t="s">
        <v>273</v>
      </c>
      <c r="F72" s="48" t="s">
        <v>267</v>
      </c>
      <c r="G72" s="26">
        <v>2</v>
      </c>
      <c r="H72" s="49">
        <v>19000</v>
      </c>
    </row>
    <row r="73" spans="1:8" ht="45" customHeight="1" x14ac:dyDescent="0.3">
      <c r="A73" s="18">
        <v>7</v>
      </c>
      <c r="B73" s="47" t="s">
        <v>231</v>
      </c>
      <c r="C73" s="51" t="s">
        <v>232</v>
      </c>
      <c r="D73" s="20" t="s">
        <v>233</v>
      </c>
      <c r="E73" s="26" t="s">
        <v>283</v>
      </c>
      <c r="F73" s="48" t="s">
        <v>268</v>
      </c>
      <c r="G73" s="26">
        <v>2</v>
      </c>
      <c r="H73" s="49">
        <v>15000</v>
      </c>
    </row>
    <row r="74" spans="1:8" ht="45" customHeight="1" x14ac:dyDescent="0.3">
      <c r="A74" s="18">
        <v>8</v>
      </c>
      <c r="B74" s="47" t="s">
        <v>234</v>
      </c>
      <c r="C74" s="26" t="s">
        <v>235</v>
      </c>
      <c r="D74" s="21" t="s">
        <v>236</v>
      </c>
      <c r="E74" s="26" t="s">
        <v>274</v>
      </c>
      <c r="F74" s="48" t="s">
        <v>267</v>
      </c>
      <c r="G74" s="26">
        <v>4</v>
      </c>
      <c r="H74" s="49">
        <v>7200</v>
      </c>
    </row>
    <row r="75" spans="1:8" ht="45" customHeight="1" x14ac:dyDescent="0.3">
      <c r="A75" s="18">
        <v>9</v>
      </c>
      <c r="B75" s="47" t="s">
        <v>237</v>
      </c>
      <c r="C75" s="26" t="s">
        <v>238</v>
      </c>
      <c r="D75" s="26" t="s">
        <v>239</v>
      </c>
      <c r="E75" s="26" t="s">
        <v>275</v>
      </c>
      <c r="F75" s="48" t="s">
        <v>267</v>
      </c>
      <c r="G75" s="26">
        <v>3</v>
      </c>
      <c r="H75" s="49">
        <v>36000</v>
      </c>
    </row>
    <row r="76" spans="1:8" ht="45" customHeight="1" x14ac:dyDescent="0.3">
      <c r="A76" s="18">
        <v>10</v>
      </c>
      <c r="B76" s="47" t="s">
        <v>240</v>
      </c>
      <c r="C76" s="26" t="s">
        <v>241</v>
      </c>
      <c r="D76" s="26" t="s">
        <v>242</v>
      </c>
      <c r="E76" s="26" t="s">
        <v>276</v>
      </c>
      <c r="F76" s="48" t="s">
        <v>267</v>
      </c>
      <c r="G76" s="26">
        <v>3</v>
      </c>
      <c r="H76" s="49">
        <v>63500</v>
      </c>
    </row>
    <row r="77" spans="1:8" ht="45" customHeight="1" x14ac:dyDescent="0.3">
      <c r="A77" s="18">
        <v>11</v>
      </c>
      <c r="B77" s="47" t="s">
        <v>243</v>
      </c>
      <c r="C77" s="26" t="s">
        <v>244</v>
      </c>
      <c r="D77" s="20" t="s">
        <v>245</v>
      </c>
      <c r="E77" s="26" t="s">
        <v>277</v>
      </c>
      <c r="F77" s="48" t="s">
        <v>267</v>
      </c>
      <c r="G77" s="26">
        <v>3</v>
      </c>
      <c r="H77" s="49">
        <v>36000</v>
      </c>
    </row>
    <row r="78" spans="1:8" ht="45" customHeight="1" x14ac:dyDescent="0.3">
      <c r="A78" s="18">
        <v>12</v>
      </c>
      <c r="B78" s="47" t="s">
        <v>243</v>
      </c>
      <c r="C78" s="26" t="s">
        <v>246</v>
      </c>
      <c r="D78" s="26" t="s">
        <v>247</v>
      </c>
      <c r="E78" s="26" t="s">
        <v>277</v>
      </c>
      <c r="F78" s="48" t="s">
        <v>267</v>
      </c>
      <c r="G78" s="26">
        <v>3</v>
      </c>
      <c r="H78" s="49">
        <v>8100</v>
      </c>
    </row>
    <row r="79" spans="1:8" ht="45" customHeight="1" x14ac:dyDescent="0.3">
      <c r="A79" s="18">
        <v>13</v>
      </c>
      <c r="B79" s="47" t="s">
        <v>248</v>
      </c>
      <c r="C79" s="26" t="s">
        <v>249</v>
      </c>
      <c r="D79" s="26" t="s">
        <v>250</v>
      </c>
      <c r="E79" s="26" t="s">
        <v>278</v>
      </c>
      <c r="F79" s="48" t="s">
        <v>267</v>
      </c>
      <c r="G79" s="26">
        <v>3</v>
      </c>
      <c r="H79" s="49">
        <v>62000</v>
      </c>
    </row>
    <row r="80" spans="1:8" ht="45" customHeight="1" x14ac:dyDescent="0.3">
      <c r="A80" s="18">
        <v>14</v>
      </c>
      <c r="B80" s="47" t="s">
        <v>251</v>
      </c>
      <c r="C80" s="26" t="s">
        <v>252</v>
      </c>
      <c r="D80" s="21" t="s">
        <v>253</v>
      </c>
      <c r="E80" s="26" t="s">
        <v>279</v>
      </c>
      <c r="F80" s="48" t="s">
        <v>267</v>
      </c>
      <c r="G80" s="26">
        <v>3</v>
      </c>
      <c r="H80" s="49">
        <v>31000</v>
      </c>
    </row>
    <row r="81" spans="1:8" ht="45" customHeight="1" x14ac:dyDescent="0.3">
      <c r="A81" s="18">
        <v>15</v>
      </c>
      <c r="B81" s="47" t="s">
        <v>254</v>
      </c>
      <c r="C81" s="26" t="s">
        <v>255</v>
      </c>
      <c r="D81" s="31" t="s">
        <v>256</v>
      </c>
      <c r="E81" s="26" t="s">
        <v>280</v>
      </c>
      <c r="F81" s="48" t="s">
        <v>267</v>
      </c>
      <c r="G81" s="26">
        <v>5</v>
      </c>
      <c r="H81" s="49">
        <v>16200</v>
      </c>
    </row>
    <row r="82" spans="1:8" ht="45" customHeight="1" x14ac:dyDescent="0.3">
      <c r="A82" s="18">
        <v>16</v>
      </c>
      <c r="B82" s="47" t="s">
        <v>254</v>
      </c>
      <c r="C82" s="26" t="s">
        <v>257</v>
      </c>
      <c r="D82" s="26" t="s">
        <v>258</v>
      </c>
      <c r="E82" s="26" t="s">
        <v>281</v>
      </c>
      <c r="F82" s="48" t="s">
        <v>267</v>
      </c>
      <c r="G82" s="26">
        <v>2</v>
      </c>
      <c r="H82" s="49">
        <v>9800</v>
      </c>
    </row>
    <row r="83" spans="1:8" ht="45" customHeight="1" x14ac:dyDescent="0.3">
      <c r="A83" s="18">
        <v>17</v>
      </c>
      <c r="B83" s="47" t="s">
        <v>259</v>
      </c>
      <c r="C83" s="26" t="s">
        <v>260</v>
      </c>
      <c r="D83" s="26" t="s">
        <v>261</v>
      </c>
      <c r="E83" s="26" t="s">
        <v>277</v>
      </c>
      <c r="F83" s="48" t="s">
        <v>267</v>
      </c>
      <c r="G83" s="26">
        <v>3</v>
      </c>
      <c r="H83" s="49">
        <v>24000</v>
      </c>
    </row>
    <row r="84" spans="1:8" ht="45" customHeight="1" x14ac:dyDescent="0.3">
      <c r="A84" s="18">
        <v>18</v>
      </c>
      <c r="B84" s="47" t="s">
        <v>262</v>
      </c>
      <c r="C84" s="26" t="s">
        <v>263</v>
      </c>
      <c r="D84" s="26" t="s">
        <v>261</v>
      </c>
      <c r="E84" s="26" t="s">
        <v>282</v>
      </c>
      <c r="F84" s="48" t="s">
        <v>267</v>
      </c>
      <c r="G84" s="26">
        <v>2</v>
      </c>
      <c r="H84" s="49">
        <v>16000</v>
      </c>
    </row>
    <row r="85" spans="1:8" ht="45" customHeight="1" x14ac:dyDescent="0.3">
      <c r="A85" s="18">
        <v>19</v>
      </c>
      <c r="B85" s="47" t="s">
        <v>264</v>
      </c>
      <c r="C85" s="26" t="s">
        <v>265</v>
      </c>
      <c r="D85" s="31" t="s">
        <v>266</v>
      </c>
      <c r="E85" s="26" t="s">
        <v>313</v>
      </c>
      <c r="F85" s="48" t="s">
        <v>267</v>
      </c>
      <c r="G85" s="26">
        <v>4</v>
      </c>
      <c r="H85" s="49">
        <v>40000</v>
      </c>
    </row>
    <row r="86" spans="1:8" ht="35.1" customHeight="1" x14ac:dyDescent="0.3">
      <c r="A86" s="40" t="s">
        <v>9</v>
      </c>
      <c r="B86" s="40"/>
      <c r="C86" s="40"/>
      <c r="D86" s="40"/>
      <c r="E86" s="40"/>
      <c r="F86" s="40"/>
      <c r="G86" s="40"/>
      <c r="H86" s="41">
        <f>SUM(H67:H85)</f>
        <v>514800</v>
      </c>
    </row>
    <row r="87" spans="1:8" ht="45" customHeight="1" x14ac:dyDescent="0.3">
      <c r="A87" s="11">
        <v>1</v>
      </c>
      <c r="B87" s="42" t="s">
        <v>284</v>
      </c>
      <c r="C87" s="43" t="s">
        <v>285</v>
      </c>
      <c r="D87" s="50" t="s">
        <v>286</v>
      </c>
      <c r="E87" s="44" t="s">
        <v>314</v>
      </c>
      <c r="F87" s="45" t="s">
        <v>10</v>
      </c>
      <c r="G87" s="44">
        <v>2</v>
      </c>
      <c r="H87" s="46">
        <v>16000</v>
      </c>
    </row>
    <row r="88" spans="1:8" ht="45" customHeight="1" x14ac:dyDescent="0.3">
      <c r="A88" s="18">
        <v>2</v>
      </c>
      <c r="B88" s="47" t="s">
        <v>284</v>
      </c>
      <c r="C88" s="20" t="s">
        <v>287</v>
      </c>
      <c r="D88" s="20" t="s">
        <v>288</v>
      </c>
      <c r="E88" s="26" t="s">
        <v>314</v>
      </c>
      <c r="F88" s="48" t="s">
        <v>10</v>
      </c>
      <c r="G88" s="26">
        <v>2</v>
      </c>
      <c r="H88" s="49">
        <v>3000</v>
      </c>
    </row>
    <row r="89" spans="1:8" ht="45" customHeight="1" x14ac:dyDescent="0.3">
      <c r="A89" s="18">
        <v>3</v>
      </c>
      <c r="B89" s="47" t="s">
        <v>289</v>
      </c>
      <c r="C89" s="31" t="s">
        <v>290</v>
      </c>
      <c r="D89" s="21" t="s">
        <v>174</v>
      </c>
      <c r="E89" s="26" t="s">
        <v>315</v>
      </c>
      <c r="F89" s="48" t="s">
        <v>10</v>
      </c>
      <c r="G89" s="26">
        <v>2</v>
      </c>
      <c r="H89" s="49">
        <v>24000</v>
      </c>
    </row>
    <row r="90" spans="1:8" ht="45" customHeight="1" x14ac:dyDescent="0.3">
      <c r="A90" s="18">
        <v>4</v>
      </c>
      <c r="B90" s="47" t="s">
        <v>291</v>
      </c>
      <c r="C90" s="31" t="s">
        <v>292</v>
      </c>
      <c r="D90" s="26" t="s">
        <v>293</v>
      </c>
      <c r="E90" s="26" t="s">
        <v>316</v>
      </c>
      <c r="F90" s="48" t="s">
        <v>10</v>
      </c>
      <c r="G90" s="26">
        <v>2</v>
      </c>
      <c r="H90" s="49">
        <v>22000</v>
      </c>
    </row>
    <row r="91" spans="1:8" ht="45" customHeight="1" x14ac:dyDescent="0.3">
      <c r="A91" s="18">
        <v>5</v>
      </c>
      <c r="B91" s="47" t="s">
        <v>291</v>
      </c>
      <c r="C91" s="31" t="s">
        <v>292</v>
      </c>
      <c r="D91" s="26" t="s">
        <v>294</v>
      </c>
      <c r="E91" s="26" t="s">
        <v>317</v>
      </c>
      <c r="F91" s="48" t="s">
        <v>10</v>
      </c>
      <c r="G91" s="26">
        <v>2</v>
      </c>
      <c r="H91" s="49">
        <v>40800</v>
      </c>
    </row>
    <row r="92" spans="1:8" ht="45" customHeight="1" x14ac:dyDescent="0.3">
      <c r="A92" s="18">
        <v>6</v>
      </c>
      <c r="B92" s="47" t="s">
        <v>295</v>
      </c>
      <c r="C92" s="26" t="s">
        <v>296</v>
      </c>
      <c r="D92" s="24" t="s">
        <v>297</v>
      </c>
      <c r="E92" s="50" t="s">
        <v>318</v>
      </c>
      <c r="F92" s="48" t="s">
        <v>10</v>
      </c>
      <c r="G92" s="26">
        <v>2</v>
      </c>
      <c r="H92" s="49">
        <v>39500</v>
      </c>
    </row>
    <row r="93" spans="1:8" ht="45" customHeight="1" x14ac:dyDescent="0.3">
      <c r="A93" s="18">
        <v>7</v>
      </c>
      <c r="B93" s="47" t="s">
        <v>298</v>
      </c>
      <c r="C93" s="51" t="s">
        <v>299</v>
      </c>
      <c r="D93" s="21" t="s">
        <v>183</v>
      </c>
      <c r="E93" s="26" t="s">
        <v>319</v>
      </c>
      <c r="F93" s="48" t="s">
        <v>10</v>
      </c>
      <c r="G93" s="26">
        <v>2</v>
      </c>
      <c r="H93" s="49">
        <v>15500</v>
      </c>
    </row>
    <row r="94" spans="1:8" ht="45" customHeight="1" x14ac:dyDescent="0.3">
      <c r="A94" s="18">
        <v>8</v>
      </c>
      <c r="B94" s="47" t="s">
        <v>298</v>
      </c>
      <c r="C94" s="26" t="s">
        <v>300</v>
      </c>
      <c r="D94" s="21" t="s">
        <v>58</v>
      </c>
      <c r="E94" s="26" t="s">
        <v>320</v>
      </c>
      <c r="F94" s="48" t="s">
        <v>10</v>
      </c>
      <c r="G94" s="26">
        <v>3</v>
      </c>
      <c r="H94" s="49">
        <v>67000</v>
      </c>
    </row>
    <row r="95" spans="1:8" ht="45" customHeight="1" x14ac:dyDescent="0.3">
      <c r="A95" s="18">
        <v>9</v>
      </c>
      <c r="B95" s="47" t="s">
        <v>301</v>
      </c>
      <c r="C95" s="51" t="s">
        <v>299</v>
      </c>
      <c r="D95" s="26" t="s">
        <v>302</v>
      </c>
      <c r="E95" s="26" t="s">
        <v>321</v>
      </c>
      <c r="F95" s="48" t="s">
        <v>10</v>
      </c>
      <c r="G95" s="26">
        <v>2</v>
      </c>
      <c r="H95" s="49">
        <v>29000</v>
      </c>
    </row>
    <row r="96" spans="1:8" ht="45" customHeight="1" x14ac:dyDescent="0.3">
      <c r="A96" s="18">
        <v>10</v>
      </c>
      <c r="B96" s="47" t="s">
        <v>301</v>
      </c>
      <c r="C96" s="26" t="s">
        <v>303</v>
      </c>
      <c r="D96" s="20" t="s">
        <v>304</v>
      </c>
      <c r="E96" s="26" t="s">
        <v>316</v>
      </c>
      <c r="F96" s="48" t="s">
        <v>10</v>
      </c>
      <c r="G96" s="26">
        <v>2</v>
      </c>
      <c r="H96" s="49">
        <v>22400</v>
      </c>
    </row>
    <row r="97" spans="1:8" ht="45" customHeight="1" x14ac:dyDescent="0.3">
      <c r="A97" s="18">
        <v>11</v>
      </c>
      <c r="B97" s="47" t="s">
        <v>305</v>
      </c>
      <c r="C97" s="26" t="s">
        <v>306</v>
      </c>
      <c r="D97" s="20" t="s">
        <v>307</v>
      </c>
      <c r="E97" s="26" t="s">
        <v>322</v>
      </c>
      <c r="F97" s="48" t="s">
        <v>10</v>
      </c>
      <c r="G97" s="26">
        <v>6</v>
      </c>
      <c r="H97" s="49">
        <v>150000</v>
      </c>
    </row>
    <row r="98" spans="1:8" ht="45" customHeight="1" x14ac:dyDescent="0.3">
      <c r="A98" s="18">
        <v>12</v>
      </c>
      <c r="B98" s="47" t="s">
        <v>308</v>
      </c>
      <c r="C98" s="26" t="s">
        <v>309</v>
      </c>
      <c r="D98" s="26" t="s">
        <v>286</v>
      </c>
      <c r="E98" s="26" t="s">
        <v>323</v>
      </c>
      <c r="F98" s="48" t="s">
        <v>10</v>
      </c>
      <c r="G98" s="26">
        <v>2</v>
      </c>
      <c r="H98" s="49">
        <v>16000</v>
      </c>
    </row>
    <row r="99" spans="1:8" ht="45" customHeight="1" x14ac:dyDescent="0.3">
      <c r="A99" s="18">
        <v>13</v>
      </c>
      <c r="B99" s="47" t="s">
        <v>310</v>
      </c>
      <c r="C99" s="26" t="s">
        <v>311</v>
      </c>
      <c r="D99" s="31" t="s">
        <v>312</v>
      </c>
      <c r="E99" s="26" t="s">
        <v>324</v>
      </c>
      <c r="F99" s="48" t="s">
        <v>10</v>
      </c>
      <c r="G99" s="26">
        <v>3</v>
      </c>
      <c r="H99" s="49">
        <v>78000</v>
      </c>
    </row>
    <row r="100" spans="1:8" ht="35.1" customHeight="1" x14ac:dyDescent="0.3">
      <c r="A100" s="40" t="s">
        <v>9</v>
      </c>
      <c r="B100" s="40"/>
      <c r="C100" s="40"/>
      <c r="D100" s="40"/>
      <c r="E100" s="40"/>
      <c r="F100" s="40"/>
      <c r="G100" s="40"/>
      <c r="H100" s="41">
        <f>SUM(H87:H99)</f>
        <v>523200</v>
      </c>
    </row>
    <row r="101" spans="1:8" ht="45" customHeight="1" x14ac:dyDescent="0.3">
      <c r="A101" s="11">
        <v>1</v>
      </c>
      <c r="B101" s="42" t="s">
        <v>325</v>
      </c>
      <c r="C101" s="43" t="s">
        <v>326</v>
      </c>
      <c r="D101" s="43" t="s">
        <v>327</v>
      </c>
      <c r="E101" s="44" t="s">
        <v>354</v>
      </c>
      <c r="F101" s="45" t="s">
        <v>10</v>
      </c>
      <c r="G101" s="44">
        <v>4</v>
      </c>
      <c r="H101" s="46">
        <v>12232</v>
      </c>
    </row>
    <row r="102" spans="1:8" ht="45" customHeight="1" x14ac:dyDescent="0.3">
      <c r="A102" s="18">
        <v>2</v>
      </c>
      <c r="B102" s="47" t="s">
        <v>325</v>
      </c>
      <c r="C102" s="51" t="s">
        <v>328</v>
      </c>
      <c r="D102" s="20" t="s">
        <v>329</v>
      </c>
      <c r="E102" s="20" t="s">
        <v>355</v>
      </c>
      <c r="F102" s="48" t="s">
        <v>10</v>
      </c>
      <c r="G102" s="26">
        <v>3</v>
      </c>
      <c r="H102" s="46">
        <v>59000</v>
      </c>
    </row>
    <row r="103" spans="1:8" ht="45" customHeight="1" x14ac:dyDescent="0.3">
      <c r="A103" s="18">
        <v>3</v>
      </c>
      <c r="B103" s="47" t="s">
        <v>330</v>
      </c>
      <c r="C103" s="20" t="s">
        <v>331</v>
      </c>
      <c r="D103" s="20" t="s">
        <v>332</v>
      </c>
      <c r="E103" s="26" t="s">
        <v>356</v>
      </c>
      <c r="F103" s="48" t="s">
        <v>10</v>
      </c>
      <c r="G103" s="26">
        <v>3</v>
      </c>
      <c r="H103" s="46">
        <v>34000</v>
      </c>
    </row>
    <row r="104" spans="1:8" ht="45" customHeight="1" x14ac:dyDescent="0.3">
      <c r="A104" s="18">
        <v>4</v>
      </c>
      <c r="B104" s="47" t="s">
        <v>330</v>
      </c>
      <c r="C104" s="31" t="s">
        <v>333</v>
      </c>
      <c r="D104" s="21" t="s">
        <v>334</v>
      </c>
      <c r="E104" s="26" t="s">
        <v>357</v>
      </c>
      <c r="F104" s="48" t="s">
        <v>10</v>
      </c>
      <c r="G104" s="26">
        <v>2</v>
      </c>
      <c r="H104" s="49">
        <v>15400</v>
      </c>
    </row>
    <row r="105" spans="1:8" ht="45" customHeight="1" x14ac:dyDescent="0.3">
      <c r="A105" s="18">
        <v>5</v>
      </c>
      <c r="B105" s="47" t="s">
        <v>330</v>
      </c>
      <c r="C105" s="20" t="s">
        <v>335</v>
      </c>
      <c r="D105" s="20" t="s">
        <v>53</v>
      </c>
      <c r="E105" s="20" t="s">
        <v>358</v>
      </c>
      <c r="F105" s="48" t="s">
        <v>10</v>
      </c>
      <c r="G105" s="26">
        <v>2</v>
      </c>
      <c r="H105" s="49">
        <v>28000</v>
      </c>
    </row>
    <row r="106" spans="1:8" ht="45" customHeight="1" x14ac:dyDescent="0.3">
      <c r="A106" s="18">
        <v>6</v>
      </c>
      <c r="B106" s="47" t="s">
        <v>336</v>
      </c>
      <c r="C106" s="26" t="s">
        <v>337</v>
      </c>
      <c r="D106" s="24" t="s">
        <v>338</v>
      </c>
      <c r="E106" s="50" t="s">
        <v>359</v>
      </c>
      <c r="F106" s="48" t="s">
        <v>10</v>
      </c>
      <c r="G106" s="26">
        <v>2</v>
      </c>
      <c r="H106" s="49">
        <v>45000</v>
      </c>
    </row>
    <row r="107" spans="1:8" ht="45" customHeight="1" x14ac:dyDescent="0.3">
      <c r="A107" s="18">
        <v>7</v>
      </c>
      <c r="B107" s="47" t="s">
        <v>339</v>
      </c>
      <c r="C107" s="51" t="s">
        <v>340</v>
      </c>
      <c r="D107" s="31" t="s">
        <v>77</v>
      </c>
      <c r="E107" s="26" t="s">
        <v>360</v>
      </c>
      <c r="F107" s="48" t="s">
        <v>10</v>
      </c>
      <c r="G107" s="26">
        <v>3</v>
      </c>
      <c r="H107" s="49">
        <v>11200</v>
      </c>
    </row>
    <row r="108" spans="1:8" ht="45" customHeight="1" x14ac:dyDescent="0.3">
      <c r="A108" s="18">
        <v>8</v>
      </c>
      <c r="B108" s="47" t="s">
        <v>339</v>
      </c>
      <c r="C108" s="20" t="s">
        <v>341</v>
      </c>
      <c r="D108" s="21" t="s">
        <v>342</v>
      </c>
      <c r="E108" s="20" t="s">
        <v>361</v>
      </c>
      <c r="F108" s="48" t="s">
        <v>10</v>
      </c>
      <c r="G108" s="26">
        <v>3</v>
      </c>
      <c r="H108" s="49">
        <v>36900</v>
      </c>
    </row>
    <row r="109" spans="1:8" ht="45" customHeight="1" x14ac:dyDescent="0.3">
      <c r="A109" s="18">
        <v>9</v>
      </c>
      <c r="B109" s="47" t="s">
        <v>343</v>
      </c>
      <c r="C109" s="26" t="s">
        <v>344</v>
      </c>
      <c r="D109" s="26" t="s">
        <v>345</v>
      </c>
      <c r="E109" s="26" t="s">
        <v>362</v>
      </c>
      <c r="F109" s="48" t="s">
        <v>10</v>
      </c>
      <c r="G109" s="26">
        <v>3</v>
      </c>
      <c r="H109" s="49">
        <v>44000</v>
      </c>
    </row>
    <row r="110" spans="1:8" ht="45" customHeight="1" x14ac:dyDescent="0.3">
      <c r="A110" s="18">
        <v>10</v>
      </c>
      <c r="B110" s="47" t="s">
        <v>343</v>
      </c>
      <c r="C110" s="26" t="s">
        <v>346</v>
      </c>
      <c r="D110" s="26" t="s">
        <v>190</v>
      </c>
      <c r="E110" s="26" t="s">
        <v>363</v>
      </c>
      <c r="F110" s="48" t="s">
        <v>10</v>
      </c>
      <c r="G110" s="26">
        <v>5</v>
      </c>
      <c r="H110" s="49">
        <v>100000</v>
      </c>
    </row>
    <row r="111" spans="1:8" ht="45" customHeight="1" x14ac:dyDescent="0.3">
      <c r="A111" s="18">
        <v>11</v>
      </c>
      <c r="B111" s="47" t="s">
        <v>347</v>
      </c>
      <c r="C111" s="26" t="s">
        <v>348</v>
      </c>
      <c r="D111" s="21" t="s">
        <v>153</v>
      </c>
      <c r="E111" s="20" t="s">
        <v>364</v>
      </c>
      <c r="F111" s="48" t="s">
        <v>10</v>
      </c>
      <c r="G111" s="26">
        <v>3</v>
      </c>
      <c r="H111" s="49">
        <v>12800</v>
      </c>
    </row>
    <row r="112" spans="1:8" ht="45" customHeight="1" x14ac:dyDescent="0.3">
      <c r="A112" s="18">
        <v>12</v>
      </c>
      <c r="B112" s="47" t="s">
        <v>349</v>
      </c>
      <c r="C112" s="26" t="s">
        <v>350</v>
      </c>
      <c r="D112" s="21" t="s">
        <v>107</v>
      </c>
      <c r="E112" s="26" t="s">
        <v>365</v>
      </c>
      <c r="F112" s="48" t="s">
        <v>10</v>
      </c>
      <c r="G112" s="26">
        <v>3</v>
      </c>
      <c r="H112" s="49">
        <v>71000</v>
      </c>
    </row>
    <row r="113" spans="1:8" ht="45" customHeight="1" x14ac:dyDescent="0.3">
      <c r="A113" s="18">
        <v>13</v>
      </c>
      <c r="B113" s="47" t="s">
        <v>351</v>
      </c>
      <c r="C113" s="26" t="s">
        <v>352</v>
      </c>
      <c r="D113" s="31" t="s">
        <v>353</v>
      </c>
      <c r="E113" s="26" t="s">
        <v>395</v>
      </c>
      <c r="F113" s="48" t="s">
        <v>10</v>
      </c>
      <c r="G113" s="26">
        <v>2</v>
      </c>
      <c r="H113" s="49">
        <v>20000</v>
      </c>
    </row>
    <row r="114" spans="1:8" ht="24.95" customHeight="1" x14ac:dyDescent="0.3">
      <c r="A114" s="40" t="s">
        <v>9</v>
      </c>
      <c r="B114" s="40"/>
      <c r="C114" s="40"/>
      <c r="D114" s="40"/>
      <c r="E114" s="40"/>
      <c r="F114" s="40"/>
      <c r="G114" s="40"/>
      <c r="H114" s="41">
        <f>SUM(H101:H113)</f>
        <v>489532</v>
      </c>
    </row>
    <row r="115" spans="1:8" s="58" customFormat="1" ht="45" customHeight="1" x14ac:dyDescent="0.3">
      <c r="A115" s="61">
        <v>1</v>
      </c>
      <c r="B115" s="42" t="s">
        <v>366</v>
      </c>
      <c r="C115" s="43" t="s">
        <v>367</v>
      </c>
      <c r="D115" s="50" t="s">
        <v>345</v>
      </c>
      <c r="E115" s="44" t="s">
        <v>396</v>
      </c>
      <c r="F115" s="45" t="s">
        <v>10</v>
      </c>
      <c r="G115" s="44">
        <v>5</v>
      </c>
      <c r="H115" s="46">
        <v>96000</v>
      </c>
    </row>
    <row r="116" spans="1:8" s="58" customFormat="1" ht="45" customHeight="1" x14ac:dyDescent="0.3">
      <c r="A116" s="26">
        <v>2</v>
      </c>
      <c r="B116" s="47" t="s">
        <v>368</v>
      </c>
      <c r="C116" s="20" t="s">
        <v>369</v>
      </c>
      <c r="D116" s="31" t="s">
        <v>77</v>
      </c>
      <c r="E116" s="26" t="s">
        <v>397</v>
      </c>
      <c r="F116" s="48" t="s">
        <v>10</v>
      </c>
      <c r="G116" s="26">
        <v>3</v>
      </c>
      <c r="H116" s="46">
        <v>8100</v>
      </c>
    </row>
    <row r="117" spans="1:8" s="58" customFormat="1" ht="45" customHeight="1" x14ac:dyDescent="0.3">
      <c r="A117" s="26">
        <v>3</v>
      </c>
      <c r="B117" s="47" t="s">
        <v>370</v>
      </c>
      <c r="C117" s="20" t="s">
        <v>371</v>
      </c>
      <c r="D117" s="31" t="s">
        <v>372</v>
      </c>
      <c r="E117" s="26" t="s">
        <v>398</v>
      </c>
      <c r="F117" s="48" t="s">
        <v>10</v>
      </c>
      <c r="G117" s="26">
        <v>2</v>
      </c>
      <c r="H117" s="46">
        <v>10000</v>
      </c>
    </row>
    <row r="118" spans="1:8" s="58" customFormat="1" ht="45" customHeight="1" x14ac:dyDescent="0.3">
      <c r="A118" s="26">
        <v>4</v>
      </c>
      <c r="B118" s="47" t="s">
        <v>373</v>
      </c>
      <c r="C118" s="26" t="s">
        <v>374</v>
      </c>
      <c r="D118" s="21" t="s">
        <v>58</v>
      </c>
      <c r="E118" s="26" t="s">
        <v>399</v>
      </c>
      <c r="F118" s="48" t="s">
        <v>10</v>
      </c>
      <c r="G118" s="26">
        <v>2</v>
      </c>
      <c r="H118" s="49">
        <v>50000</v>
      </c>
    </row>
    <row r="119" spans="1:8" s="58" customFormat="1" ht="45" customHeight="1" x14ac:dyDescent="0.3">
      <c r="A119" s="18">
        <v>5</v>
      </c>
      <c r="B119" s="47" t="s">
        <v>375</v>
      </c>
      <c r="C119" s="31" t="s">
        <v>376</v>
      </c>
      <c r="D119" s="21" t="s">
        <v>377</v>
      </c>
      <c r="E119" s="26" t="s">
        <v>400</v>
      </c>
      <c r="F119" s="48" t="s">
        <v>10</v>
      </c>
      <c r="G119" s="26">
        <v>3</v>
      </c>
      <c r="H119" s="49">
        <v>34000</v>
      </c>
    </row>
    <row r="120" spans="1:8" s="58" customFormat="1" ht="45" customHeight="1" x14ac:dyDescent="0.3">
      <c r="A120" s="18">
        <v>6</v>
      </c>
      <c r="B120" s="47" t="s">
        <v>378</v>
      </c>
      <c r="C120" s="31" t="s">
        <v>379</v>
      </c>
      <c r="D120" s="20" t="s">
        <v>53</v>
      </c>
      <c r="E120" s="44" t="s">
        <v>401</v>
      </c>
      <c r="F120" s="48" t="s">
        <v>10</v>
      </c>
      <c r="G120" s="26">
        <v>2</v>
      </c>
      <c r="H120" s="49">
        <v>30000</v>
      </c>
    </row>
    <row r="121" spans="1:8" s="58" customFormat="1" ht="45" customHeight="1" x14ac:dyDescent="0.3">
      <c r="A121" s="18">
        <v>7</v>
      </c>
      <c r="B121" s="47" t="s">
        <v>380</v>
      </c>
      <c r="C121" s="26" t="s">
        <v>381</v>
      </c>
      <c r="D121" s="26" t="s">
        <v>382</v>
      </c>
      <c r="E121" s="26" t="s">
        <v>402</v>
      </c>
      <c r="F121" s="48" t="s">
        <v>10</v>
      </c>
      <c r="G121" s="26">
        <v>2</v>
      </c>
      <c r="H121" s="49">
        <v>19500</v>
      </c>
    </row>
    <row r="122" spans="1:8" s="58" customFormat="1" ht="45" customHeight="1" x14ac:dyDescent="0.3">
      <c r="A122" s="18">
        <v>8</v>
      </c>
      <c r="B122" s="47" t="s">
        <v>383</v>
      </c>
      <c r="C122" s="26" t="s">
        <v>384</v>
      </c>
      <c r="D122" s="24" t="s">
        <v>385</v>
      </c>
      <c r="E122" s="50" t="s">
        <v>403</v>
      </c>
      <c r="F122" s="48" t="s">
        <v>10</v>
      </c>
      <c r="G122" s="26">
        <v>3</v>
      </c>
      <c r="H122" s="49">
        <v>24000</v>
      </c>
    </row>
    <row r="123" spans="1:8" s="58" customFormat="1" ht="45" customHeight="1" x14ac:dyDescent="0.3">
      <c r="A123" s="18">
        <v>9</v>
      </c>
      <c r="B123" s="47" t="s">
        <v>383</v>
      </c>
      <c r="C123" s="51" t="s">
        <v>386</v>
      </c>
      <c r="D123" s="20" t="s">
        <v>53</v>
      </c>
      <c r="E123" s="26" t="s">
        <v>404</v>
      </c>
      <c r="F123" s="48" t="s">
        <v>10</v>
      </c>
      <c r="G123" s="26">
        <v>3</v>
      </c>
      <c r="H123" s="49">
        <v>34000</v>
      </c>
    </row>
    <row r="124" spans="1:8" s="58" customFormat="1" ht="45" customHeight="1" x14ac:dyDescent="0.3">
      <c r="A124" s="18">
        <v>10</v>
      </c>
      <c r="B124" s="47" t="s">
        <v>387</v>
      </c>
      <c r="C124" s="26" t="s">
        <v>388</v>
      </c>
      <c r="D124" s="21" t="s">
        <v>180</v>
      </c>
      <c r="E124" s="26" t="s">
        <v>405</v>
      </c>
      <c r="F124" s="48" t="s">
        <v>10</v>
      </c>
      <c r="G124" s="26">
        <v>3</v>
      </c>
      <c r="H124" s="49">
        <v>24000</v>
      </c>
    </row>
    <row r="125" spans="1:8" s="58" customFormat="1" ht="45" customHeight="1" x14ac:dyDescent="0.3">
      <c r="A125" s="18">
        <v>11</v>
      </c>
      <c r="B125" s="47" t="s">
        <v>387</v>
      </c>
      <c r="C125" s="26" t="s">
        <v>389</v>
      </c>
      <c r="D125" s="26" t="s">
        <v>390</v>
      </c>
      <c r="E125" s="26" t="s">
        <v>406</v>
      </c>
      <c r="F125" s="48" t="s">
        <v>10</v>
      </c>
      <c r="G125" s="26">
        <v>2</v>
      </c>
      <c r="H125" s="49">
        <v>42600</v>
      </c>
    </row>
    <row r="126" spans="1:8" s="58" customFormat="1" ht="45" customHeight="1" x14ac:dyDescent="0.3">
      <c r="A126" s="18">
        <v>12</v>
      </c>
      <c r="B126" s="47" t="s">
        <v>391</v>
      </c>
      <c r="C126" s="31" t="s">
        <v>392</v>
      </c>
      <c r="D126" s="24" t="s">
        <v>66</v>
      </c>
      <c r="E126" s="26" t="s">
        <v>407</v>
      </c>
      <c r="F126" s="48" t="s">
        <v>10</v>
      </c>
      <c r="G126" s="26">
        <v>7</v>
      </c>
      <c r="H126" s="49">
        <v>100000</v>
      </c>
    </row>
    <row r="127" spans="1:8" s="58" customFormat="1" ht="45" customHeight="1" x14ac:dyDescent="0.3">
      <c r="A127" s="18">
        <v>13</v>
      </c>
      <c r="B127" s="47" t="s">
        <v>393</v>
      </c>
      <c r="C127" s="26" t="s">
        <v>394</v>
      </c>
      <c r="D127" s="20" t="s">
        <v>53</v>
      </c>
      <c r="E127" s="26" t="s">
        <v>127</v>
      </c>
      <c r="F127" s="48" t="s">
        <v>10</v>
      </c>
      <c r="G127" s="26">
        <v>2</v>
      </c>
      <c r="H127" s="49">
        <v>24000</v>
      </c>
    </row>
    <row r="128" spans="1:8" ht="24.95" customHeight="1" x14ac:dyDescent="0.3">
      <c r="A128" s="40" t="s">
        <v>9</v>
      </c>
      <c r="B128" s="40"/>
      <c r="C128" s="40"/>
      <c r="D128" s="40"/>
      <c r="E128" s="40"/>
      <c r="F128" s="40"/>
      <c r="G128" s="40"/>
      <c r="H128" s="41">
        <f>SUM(H115:H127)</f>
        <v>496200</v>
      </c>
    </row>
    <row r="129" spans="1:8" ht="45" customHeight="1" x14ac:dyDescent="0.3">
      <c r="A129" s="11">
        <v>1</v>
      </c>
      <c r="B129" s="42" t="s">
        <v>408</v>
      </c>
      <c r="C129" s="43" t="s">
        <v>409</v>
      </c>
      <c r="D129" s="43" t="s">
        <v>410</v>
      </c>
      <c r="E129" s="44" t="s">
        <v>439</v>
      </c>
      <c r="F129" s="45" t="s">
        <v>10</v>
      </c>
      <c r="G129" s="44">
        <v>2</v>
      </c>
      <c r="H129" s="46">
        <v>39000</v>
      </c>
    </row>
    <row r="130" spans="1:8" ht="45" customHeight="1" x14ac:dyDescent="0.3">
      <c r="A130" s="18">
        <v>2</v>
      </c>
      <c r="B130" s="47" t="s">
        <v>411</v>
      </c>
      <c r="C130" s="26" t="s">
        <v>412</v>
      </c>
      <c r="D130" s="21" t="s">
        <v>107</v>
      </c>
      <c r="E130" s="26" t="s">
        <v>440</v>
      </c>
      <c r="F130" s="48" t="s">
        <v>10</v>
      </c>
      <c r="G130" s="26">
        <v>7</v>
      </c>
      <c r="H130" s="49">
        <v>166000</v>
      </c>
    </row>
    <row r="131" spans="1:8" ht="45" customHeight="1" x14ac:dyDescent="0.3">
      <c r="A131" s="18">
        <v>3</v>
      </c>
      <c r="B131" s="47" t="s">
        <v>413</v>
      </c>
      <c r="C131" s="31" t="s">
        <v>414</v>
      </c>
      <c r="D131" s="21" t="s">
        <v>415</v>
      </c>
      <c r="E131" s="26" t="s">
        <v>441</v>
      </c>
      <c r="F131" s="48" t="s">
        <v>10</v>
      </c>
      <c r="G131" s="26">
        <v>2</v>
      </c>
      <c r="H131" s="49">
        <v>30000</v>
      </c>
    </row>
    <row r="132" spans="1:8" ht="45" customHeight="1" x14ac:dyDescent="0.3">
      <c r="A132" s="18">
        <v>4</v>
      </c>
      <c r="B132" s="47" t="s">
        <v>416</v>
      </c>
      <c r="C132" s="31" t="s">
        <v>417</v>
      </c>
      <c r="D132" s="26" t="s">
        <v>286</v>
      </c>
      <c r="E132" s="26" t="s">
        <v>442</v>
      </c>
      <c r="F132" s="48" t="s">
        <v>10</v>
      </c>
      <c r="G132" s="26">
        <v>4</v>
      </c>
      <c r="H132" s="49">
        <v>80000</v>
      </c>
    </row>
    <row r="133" spans="1:8" ht="45" customHeight="1" x14ac:dyDescent="0.3">
      <c r="A133" s="18">
        <v>5</v>
      </c>
      <c r="B133" s="47" t="s">
        <v>418</v>
      </c>
      <c r="C133" s="26" t="s">
        <v>419</v>
      </c>
      <c r="D133" s="20" t="s">
        <v>410</v>
      </c>
      <c r="E133" s="26" t="s">
        <v>443</v>
      </c>
      <c r="F133" s="48" t="s">
        <v>10</v>
      </c>
      <c r="G133" s="26">
        <v>3</v>
      </c>
      <c r="H133" s="49">
        <v>70000</v>
      </c>
    </row>
    <row r="134" spans="1:8" ht="45" customHeight="1" x14ac:dyDescent="0.3">
      <c r="A134" s="18">
        <v>6</v>
      </c>
      <c r="B134" s="47" t="s">
        <v>420</v>
      </c>
      <c r="C134" s="26" t="s">
        <v>421</v>
      </c>
      <c r="D134" s="24" t="s">
        <v>422</v>
      </c>
      <c r="E134" s="26" t="s">
        <v>444</v>
      </c>
      <c r="F134" s="48" t="s">
        <v>10</v>
      </c>
      <c r="G134" s="26">
        <v>2</v>
      </c>
      <c r="H134" s="49">
        <v>39000</v>
      </c>
    </row>
    <row r="135" spans="1:8" ht="45" customHeight="1" x14ac:dyDescent="0.3">
      <c r="A135" s="18">
        <v>7</v>
      </c>
      <c r="B135" s="47" t="s">
        <v>423</v>
      </c>
      <c r="C135" s="51" t="s">
        <v>424</v>
      </c>
      <c r="D135" s="21" t="s">
        <v>61</v>
      </c>
      <c r="E135" s="26" t="s">
        <v>445</v>
      </c>
      <c r="F135" s="48" t="s">
        <v>10</v>
      </c>
      <c r="G135" s="26">
        <v>3</v>
      </c>
      <c r="H135" s="49">
        <v>44000</v>
      </c>
    </row>
    <row r="136" spans="1:8" ht="45" customHeight="1" x14ac:dyDescent="0.3">
      <c r="A136" s="18">
        <v>8</v>
      </c>
      <c r="B136" s="47" t="s">
        <v>425</v>
      </c>
      <c r="C136" s="26" t="s">
        <v>426</v>
      </c>
      <c r="D136" s="21" t="s">
        <v>427</v>
      </c>
      <c r="E136" s="26" t="s">
        <v>446</v>
      </c>
      <c r="F136" s="48" t="s">
        <v>10</v>
      </c>
      <c r="G136" s="26">
        <v>8</v>
      </c>
      <c r="H136" s="49">
        <v>92000</v>
      </c>
    </row>
    <row r="137" spans="1:8" ht="45" customHeight="1" x14ac:dyDescent="0.3">
      <c r="A137" s="18">
        <v>9</v>
      </c>
      <c r="B137" s="47" t="s">
        <v>428</v>
      </c>
      <c r="C137" s="26" t="s">
        <v>429</v>
      </c>
      <c r="D137" s="26" t="s">
        <v>190</v>
      </c>
      <c r="E137" s="26" t="s">
        <v>447</v>
      </c>
      <c r="F137" s="48" t="s">
        <v>10</v>
      </c>
      <c r="G137" s="26">
        <v>8</v>
      </c>
      <c r="H137" s="49">
        <v>134500</v>
      </c>
    </row>
    <row r="138" spans="1:8" ht="45" customHeight="1" x14ac:dyDescent="0.3">
      <c r="A138" s="18">
        <v>10</v>
      </c>
      <c r="B138" s="47" t="s">
        <v>430</v>
      </c>
      <c r="C138" s="26" t="s">
        <v>431</v>
      </c>
      <c r="D138" s="26" t="s">
        <v>432</v>
      </c>
      <c r="E138" s="26" t="s">
        <v>448</v>
      </c>
      <c r="F138" s="48" t="s">
        <v>10</v>
      </c>
      <c r="G138" s="26">
        <v>3</v>
      </c>
      <c r="H138" s="49">
        <v>12500</v>
      </c>
    </row>
    <row r="139" spans="1:8" ht="45" customHeight="1" x14ac:dyDescent="0.3">
      <c r="A139" s="18">
        <v>11</v>
      </c>
      <c r="B139" s="47" t="s">
        <v>433</v>
      </c>
      <c r="C139" s="26" t="s">
        <v>434</v>
      </c>
      <c r="D139" s="31" t="s">
        <v>435</v>
      </c>
      <c r="E139" s="26" t="s">
        <v>449</v>
      </c>
      <c r="F139" s="48" t="s">
        <v>10</v>
      </c>
      <c r="G139" s="26">
        <v>2</v>
      </c>
      <c r="H139" s="49">
        <v>16000</v>
      </c>
    </row>
    <row r="140" spans="1:8" ht="45" customHeight="1" thickBot="1" x14ac:dyDescent="0.35">
      <c r="A140" s="52">
        <v>12</v>
      </c>
      <c r="B140" s="53" t="s">
        <v>436</v>
      </c>
      <c r="C140" s="54" t="s">
        <v>437</v>
      </c>
      <c r="D140" s="37" t="s">
        <v>438</v>
      </c>
      <c r="E140" s="54" t="s">
        <v>476</v>
      </c>
      <c r="F140" s="56" t="s">
        <v>10</v>
      </c>
      <c r="G140" s="54">
        <v>3</v>
      </c>
      <c r="H140" s="57">
        <v>30000</v>
      </c>
    </row>
    <row r="141" spans="1:8" ht="24.95" customHeight="1" x14ac:dyDescent="0.3">
      <c r="A141" s="40" t="s">
        <v>9</v>
      </c>
      <c r="B141" s="40"/>
      <c r="C141" s="40"/>
      <c r="D141" s="40"/>
      <c r="E141" s="40"/>
      <c r="F141" s="40"/>
      <c r="G141" s="40"/>
      <c r="H141" s="41">
        <f>SUM(H129:H140)</f>
        <v>753000</v>
      </c>
    </row>
    <row r="142" spans="1:8" ht="45" customHeight="1" x14ac:dyDescent="0.3">
      <c r="A142" s="11">
        <v>1</v>
      </c>
      <c r="B142" s="42" t="s">
        <v>450</v>
      </c>
      <c r="C142" s="43" t="s">
        <v>303</v>
      </c>
      <c r="D142" s="43" t="s">
        <v>451</v>
      </c>
      <c r="E142" s="44" t="s">
        <v>477</v>
      </c>
      <c r="F142" s="45" t="s">
        <v>10</v>
      </c>
      <c r="G142" s="44">
        <v>2</v>
      </c>
      <c r="H142" s="46">
        <v>16000</v>
      </c>
    </row>
    <row r="143" spans="1:8" ht="45" customHeight="1" x14ac:dyDescent="0.3">
      <c r="A143" s="18">
        <v>2</v>
      </c>
      <c r="B143" s="47" t="s">
        <v>452</v>
      </c>
      <c r="C143" s="20" t="s">
        <v>453</v>
      </c>
      <c r="D143" s="20" t="s">
        <v>454</v>
      </c>
      <c r="E143" s="26" t="s">
        <v>478</v>
      </c>
      <c r="F143" s="48" t="s">
        <v>10</v>
      </c>
      <c r="G143" s="26">
        <v>3</v>
      </c>
      <c r="H143" s="49">
        <v>11400</v>
      </c>
    </row>
    <row r="144" spans="1:8" ht="45" customHeight="1" x14ac:dyDescent="0.3">
      <c r="A144" s="18">
        <v>3</v>
      </c>
      <c r="B144" s="47" t="s">
        <v>455</v>
      </c>
      <c r="C144" s="31" t="s">
        <v>456</v>
      </c>
      <c r="D144" s="21" t="s">
        <v>457</v>
      </c>
      <c r="E144" s="26" t="s">
        <v>479</v>
      </c>
      <c r="F144" s="48" t="s">
        <v>10</v>
      </c>
      <c r="G144" s="26">
        <v>4</v>
      </c>
      <c r="H144" s="49">
        <v>71000</v>
      </c>
    </row>
    <row r="145" spans="1:8" ht="45" customHeight="1" x14ac:dyDescent="0.3">
      <c r="A145" s="18">
        <v>4</v>
      </c>
      <c r="B145" s="47" t="s">
        <v>455</v>
      </c>
      <c r="C145" s="31" t="s">
        <v>458</v>
      </c>
      <c r="D145" s="21" t="s">
        <v>459</v>
      </c>
      <c r="E145" s="26" t="s">
        <v>480</v>
      </c>
      <c r="F145" s="48" t="s">
        <v>10</v>
      </c>
      <c r="G145" s="26">
        <v>2</v>
      </c>
      <c r="H145" s="49">
        <v>29000</v>
      </c>
    </row>
    <row r="146" spans="1:8" ht="45" customHeight="1" x14ac:dyDescent="0.3">
      <c r="A146" s="18">
        <v>5</v>
      </c>
      <c r="B146" s="47" t="s">
        <v>460</v>
      </c>
      <c r="C146" s="26" t="s">
        <v>461</v>
      </c>
      <c r="D146" s="26" t="s">
        <v>462</v>
      </c>
      <c r="E146" s="26" t="s">
        <v>481</v>
      </c>
      <c r="F146" s="48" t="s">
        <v>10</v>
      </c>
      <c r="G146" s="26">
        <v>2</v>
      </c>
      <c r="H146" s="49">
        <v>24000</v>
      </c>
    </row>
    <row r="147" spans="1:8" ht="45" customHeight="1" x14ac:dyDescent="0.3">
      <c r="A147" s="18">
        <v>6</v>
      </c>
      <c r="B147" s="47" t="s">
        <v>460</v>
      </c>
      <c r="C147" s="26" t="s">
        <v>463</v>
      </c>
      <c r="D147" s="24" t="s">
        <v>464</v>
      </c>
      <c r="E147" s="50" t="s">
        <v>482</v>
      </c>
      <c r="F147" s="48" t="s">
        <v>10</v>
      </c>
      <c r="G147" s="26">
        <v>3</v>
      </c>
      <c r="H147" s="49">
        <v>38000</v>
      </c>
    </row>
    <row r="148" spans="1:8" ht="45" customHeight="1" x14ac:dyDescent="0.3">
      <c r="A148" s="18">
        <v>7</v>
      </c>
      <c r="B148" s="47" t="s">
        <v>465</v>
      </c>
      <c r="C148" s="20" t="s">
        <v>466</v>
      </c>
      <c r="D148" s="21" t="s">
        <v>467</v>
      </c>
      <c r="E148" s="26" t="s">
        <v>483</v>
      </c>
      <c r="F148" s="48" t="s">
        <v>10</v>
      </c>
      <c r="G148" s="26">
        <v>3</v>
      </c>
      <c r="H148" s="49">
        <v>38400</v>
      </c>
    </row>
    <row r="149" spans="1:8" ht="45" customHeight="1" x14ac:dyDescent="0.3">
      <c r="A149" s="18">
        <v>8</v>
      </c>
      <c r="B149" s="47" t="s">
        <v>468</v>
      </c>
      <c r="C149" s="26" t="s">
        <v>469</v>
      </c>
      <c r="D149" s="21" t="s">
        <v>107</v>
      </c>
      <c r="E149" s="26" t="s">
        <v>484</v>
      </c>
      <c r="F149" s="48" t="s">
        <v>10</v>
      </c>
      <c r="G149" s="26">
        <v>3</v>
      </c>
      <c r="H149" s="49">
        <v>52000</v>
      </c>
    </row>
    <row r="150" spans="1:8" ht="45" customHeight="1" x14ac:dyDescent="0.3">
      <c r="A150" s="18">
        <v>9</v>
      </c>
      <c r="B150" s="47" t="s">
        <v>470</v>
      </c>
      <c r="C150" s="26" t="s">
        <v>303</v>
      </c>
      <c r="D150" s="26" t="s">
        <v>471</v>
      </c>
      <c r="E150" s="26" t="s">
        <v>485</v>
      </c>
      <c r="F150" s="48" t="s">
        <v>10</v>
      </c>
      <c r="G150" s="26">
        <v>2</v>
      </c>
      <c r="H150" s="49">
        <v>13000</v>
      </c>
    </row>
    <row r="151" spans="1:8" ht="45" customHeight="1" x14ac:dyDescent="0.3">
      <c r="A151" s="18">
        <v>10</v>
      </c>
      <c r="B151" s="47" t="s">
        <v>472</v>
      </c>
      <c r="C151" s="26" t="s">
        <v>473</v>
      </c>
      <c r="D151" s="31" t="s">
        <v>77</v>
      </c>
      <c r="E151" s="26" t="s">
        <v>486</v>
      </c>
      <c r="F151" s="48" t="s">
        <v>10</v>
      </c>
      <c r="G151" s="26">
        <v>4</v>
      </c>
      <c r="H151" s="49">
        <v>11200</v>
      </c>
    </row>
    <row r="152" spans="1:8" ht="45" customHeight="1" x14ac:dyDescent="0.3">
      <c r="A152" s="18">
        <v>11</v>
      </c>
      <c r="B152" s="47" t="s">
        <v>474</v>
      </c>
      <c r="C152" s="26" t="s">
        <v>475</v>
      </c>
      <c r="D152" s="20" t="s">
        <v>451</v>
      </c>
      <c r="E152" s="26" t="s">
        <v>487</v>
      </c>
      <c r="F152" s="48" t="s">
        <v>10</v>
      </c>
      <c r="G152" s="26">
        <v>2</v>
      </c>
      <c r="H152" s="49">
        <v>16000</v>
      </c>
    </row>
    <row r="153" spans="1:8" ht="45" customHeight="1" x14ac:dyDescent="0.3">
      <c r="A153" s="18">
        <v>12</v>
      </c>
      <c r="B153" s="47" t="s">
        <v>474</v>
      </c>
      <c r="C153" s="31" t="s">
        <v>458</v>
      </c>
      <c r="D153" s="21" t="s">
        <v>183</v>
      </c>
      <c r="E153" s="26" t="s">
        <v>488</v>
      </c>
      <c r="F153" s="48" t="s">
        <v>10</v>
      </c>
      <c r="G153" s="26">
        <v>2</v>
      </c>
      <c r="H153" s="49">
        <v>15500</v>
      </c>
    </row>
    <row r="154" spans="1:8" ht="24.95" customHeight="1" x14ac:dyDescent="0.3">
      <c r="A154" s="40" t="s">
        <v>9</v>
      </c>
      <c r="B154" s="40"/>
      <c r="C154" s="40"/>
      <c r="D154" s="40"/>
      <c r="E154" s="40"/>
      <c r="F154" s="40"/>
      <c r="G154" s="40"/>
      <c r="H154" s="41">
        <f>SUM(H142:H153)</f>
        <v>335500</v>
      </c>
    </row>
    <row r="155" spans="1:8" s="58" customFormat="1" ht="45" customHeight="1" x14ac:dyDescent="0.3">
      <c r="A155" s="62">
        <v>1</v>
      </c>
      <c r="B155" s="63" t="s">
        <v>489</v>
      </c>
      <c r="C155" s="64" t="s">
        <v>490</v>
      </c>
      <c r="D155" s="64" t="s">
        <v>491</v>
      </c>
      <c r="E155" s="65" t="s">
        <v>513</v>
      </c>
      <c r="F155" s="66" t="s">
        <v>10</v>
      </c>
      <c r="G155" s="65">
        <v>5</v>
      </c>
      <c r="H155" s="67">
        <v>122000</v>
      </c>
    </row>
    <row r="156" spans="1:8" s="58" customFormat="1" ht="45" customHeight="1" x14ac:dyDescent="0.3">
      <c r="A156" s="68">
        <v>3</v>
      </c>
      <c r="B156" s="69" t="s">
        <v>492</v>
      </c>
      <c r="C156" s="70" t="s">
        <v>389</v>
      </c>
      <c r="D156" s="71" t="s">
        <v>494</v>
      </c>
      <c r="E156" s="72" t="s">
        <v>514</v>
      </c>
      <c r="F156" s="73" t="s">
        <v>10</v>
      </c>
      <c r="G156" s="72">
        <v>2</v>
      </c>
      <c r="H156" s="74">
        <v>43200</v>
      </c>
    </row>
    <row r="157" spans="1:8" s="58" customFormat="1" ht="45" customHeight="1" x14ac:dyDescent="0.3">
      <c r="A157" s="68">
        <v>4</v>
      </c>
      <c r="B157" s="69" t="s">
        <v>495</v>
      </c>
      <c r="C157" s="70" t="s">
        <v>496</v>
      </c>
      <c r="D157" s="75" t="s">
        <v>493</v>
      </c>
      <c r="E157" s="65" t="s">
        <v>515</v>
      </c>
      <c r="F157" s="73" t="s">
        <v>10</v>
      </c>
      <c r="G157" s="72">
        <v>2</v>
      </c>
      <c r="H157" s="74">
        <v>13000</v>
      </c>
    </row>
    <row r="158" spans="1:8" s="58" customFormat="1" ht="45" customHeight="1" x14ac:dyDescent="0.3">
      <c r="A158" s="68">
        <v>5</v>
      </c>
      <c r="B158" s="69" t="s">
        <v>495</v>
      </c>
      <c r="C158" s="72" t="s">
        <v>497</v>
      </c>
      <c r="D158" s="72" t="s">
        <v>294</v>
      </c>
      <c r="E158" s="72" t="s">
        <v>516</v>
      </c>
      <c r="F158" s="73" t="s">
        <v>10</v>
      </c>
      <c r="G158" s="72">
        <v>3</v>
      </c>
      <c r="H158" s="74">
        <v>60600</v>
      </c>
    </row>
    <row r="159" spans="1:8" s="58" customFormat="1" ht="45" customHeight="1" x14ac:dyDescent="0.3">
      <c r="A159" s="68">
        <v>6</v>
      </c>
      <c r="B159" s="69" t="s">
        <v>498</v>
      </c>
      <c r="C159" s="72" t="s">
        <v>499</v>
      </c>
      <c r="D159" s="76" t="s">
        <v>500</v>
      </c>
      <c r="E159" s="77" t="s">
        <v>517</v>
      </c>
      <c r="F159" s="73" t="s">
        <v>10</v>
      </c>
      <c r="G159" s="72">
        <v>2</v>
      </c>
      <c r="H159" s="74">
        <v>26000</v>
      </c>
    </row>
    <row r="160" spans="1:8" s="58" customFormat="1" ht="45" customHeight="1" x14ac:dyDescent="0.3">
      <c r="A160" s="68">
        <v>7</v>
      </c>
      <c r="B160" s="69" t="s">
        <v>501</v>
      </c>
      <c r="C160" s="78" t="s">
        <v>502</v>
      </c>
      <c r="D160" s="76" t="s">
        <v>464</v>
      </c>
      <c r="E160" s="72" t="s">
        <v>518</v>
      </c>
      <c r="F160" s="73" t="s">
        <v>10</v>
      </c>
      <c r="G160" s="72">
        <v>2</v>
      </c>
      <c r="H160" s="74">
        <v>22000</v>
      </c>
    </row>
    <row r="161" spans="1:8" s="58" customFormat="1" ht="45" customHeight="1" x14ac:dyDescent="0.3">
      <c r="A161" s="68">
        <v>8</v>
      </c>
      <c r="B161" s="69" t="s">
        <v>503</v>
      </c>
      <c r="C161" s="72" t="s">
        <v>504</v>
      </c>
      <c r="D161" s="71" t="s">
        <v>505</v>
      </c>
      <c r="E161" s="72" t="s">
        <v>519</v>
      </c>
      <c r="F161" s="73" t="s">
        <v>10</v>
      </c>
      <c r="G161" s="72">
        <v>3</v>
      </c>
      <c r="H161" s="74">
        <v>45000</v>
      </c>
    </row>
    <row r="162" spans="1:8" s="58" customFormat="1" ht="45" customHeight="1" x14ac:dyDescent="0.3">
      <c r="A162" s="68">
        <v>9</v>
      </c>
      <c r="B162" s="69" t="s">
        <v>506</v>
      </c>
      <c r="C162" s="70" t="s">
        <v>458</v>
      </c>
      <c r="D162" s="72" t="s">
        <v>507</v>
      </c>
      <c r="E162" s="72" t="s">
        <v>520</v>
      </c>
      <c r="F162" s="73" t="s">
        <v>10</v>
      </c>
      <c r="G162" s="72">
        <v>2</v>
      </c>
      <c r="H162" s="74">
        <v>18000</v>
      </c>
    </row>
    <row r="163" spans="1:8" s="58" customFormat="1" ht="45" customHeight="1" x14ac:dyDescent="0.3">
      <c r="A163" s="68">
        <v>10</v>
      </c>
      <c r="B163" s="69" t="s">
        <v>508</v>
      </c>
      <c r="C163" s="72" t="s">
        <v>509</v>
      </c>
      <c r="D163" s="75" t="s">
        <v>510</v>
      </c>
      <c r="E163" s="72" t="s">
        <v>521</v>
      </c>
      <c r="F163" s="73" t="s">
        <v>10</v>
      </c>
      <c r="G163" s="72">
        <v>5</v>
      </c>
      <c r="H163" s="74">
        <v>139000</v>
      </c>
    </row>
    <row r="164" spans="1:8" s="58" customFormat="1" ht="45" customHeight="1" x14ac:dyDescent="0.3">
      <c r="A164" s="68">
        <v>11</v>
      </c>
      <c r="B164" s="69" t="s">
        <v>511</v>
      </c>
      <c r="C164" s="72" t="s">
        <v>512</v>
      </c>
      <c r="D164" s="75" t="s">
        <v>493</v>
      </c>
      <c r="E164" s="72" t="s">
        <v>522</v>
      </c>
      <c r="F164" s="73" t="s">
        <v>10</v>
      </c>
      <c r="G164" s="72">
        <v>3</v>
      </c>
      <c r="H164" s="74">
        <v>19500</v>
      </c>
    </row>
    <row r="165" spans="1:8" ht="35.1" customHeight="1" x14ac:dyDescent="0.3">
      <c r="A165" s="40" t="s">
        <v>9</v>
      </c>
      <c r="B165" s="40"/>
      <c r="C165" s="40"/>
      <c r="D165" s="40"/>
      <c r="E165" s="40"/>
      <c r="F165" s="40"/>
      <c r="G165" s="40"/>
      <c r="H165" s="41">
        <f>SUM(H155:H164)</f>
        <v>508300</v>
      </c>
    </row>
  </sheetData>
  <mergeCells count="1">
    <mergeCell ref="A1:D1"/>
  </mergeCells>
  <phoneticPr fontId="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김홍윤</cp:lastModifiedBy>
  <cp:lastPrinted>2018-03-09T08:30:31Z</cp:lastPrinted>
  <dcterms:created xsi:type="dcterms:W3CDTF">2014-09-12T06:13:49Z</dcterms:created>
  <dcterms:modified xsi:type="dcterms:W3CDTF">2021-01-04T00:35:32Z</dcterms:modified>
</cp:coreProperties>
</file>