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660" windowHeight="12150" activeTab="11"/>
  </bookViews>
  <sheets>
    <sheet name="1월" sheetId="2" r:id="rId1"/>
    <sheet name="2월" sheetId="3" r:id="rId2"/>
    <sheet name="3월" sheetId="4" r:id="rId3"/>
    <sheet name="4월" sheetId="5" r:id="rId4"/>
    <sheet name="5월" sheetId="6" r:id="rId5"/>
    <sheet name="6월" sheetId="7" r:id="rId6"/>
    <sheet name="7월" sheetId="8" r:id="rId7"/>
    <sheet name="8월" sheetId="9" r:id="rId8"/>
    <sheet name="9월" sheetId="10" r:id="rId9"/>
    <sheet name="10월" sheetId="11" r:id="rId10"/>
    <sheet name="11월" sheetId="12" r:id="rId11"/>
    <sheet name="12월" sheetId="13" r:id="rId12"/>
  </sheets>
  <calcPr calcId="125725"/>
</workbook>
</file>

<file path=xl/calcChain.xml><?xml version="1.0" encoding="utf-8"?>
<calcChain xmlns="http://schemas.openxmlformats.org/spreadsheetml/2006/main">
  <c r="H11" i="13"/>
  <c r="H12" i="12"/>
  <c r="H10" i="11"/>
  <c r="H12" i="10"/>
  <c r="H13" i="9"/>
  <c r="H10" i="8"/>
  <c r="H11" i="7"/>
  <c r="H10" i="6"/>
  <c r="H11" i="5"/>
  <c r="H11" i="4"/>
  <c r="H10" i="3"/>
  <c r="H6" i="2"/>
</calcChain>
</file>

<file path=xl/sharedStrings.xml><?xml version="1.0" encoding="utf-8"?>
<sst xmlns="http://schemas.openxmlformats.org/spreadsheetml/2006/main" count="448" uniqueCount="248">
  <si>
    <t>     </t>
    <phoneticPr fontId="3" type="noConversion"/>
  </si>
  <si>
    <t>연번</t>
  </si>
  <si>
    <t>사용일시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</si>
  <si>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</si>
  <si>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</si>
  <si>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</si>
  <si>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</si>
  <si>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</si>
  <si>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</si>
  <si>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법인카드</t>
  </si>
  <si>
    <t>계</t>
    <phoneticPr fontId="1" type="noConversion"/>
  </si>
  <si>
    <t>박물관 리모델링 관련 자문</t>
    <phoneticPr fontId="3" type="noConversion"/>
  </si>
  <si>
    <t>수집 개선 대책 회의</t>
    <phoneticPr fontId="3" type="noConversion"/>
  </si>
  <si>
    <t>다솔</t>
    <phoneticPr fontId="3" type="noConversion"/>
  </si>
  <si>
    <t>테리야끼상암점</t>
    <phoneticPr fontId="3" type="noConversion"/>
  </si>
  <si>
    <t>수집부 직원</t>
    <phoneticPr fontId="3" type="noConversion"/>
  </si>
  <si>
    <t>박물관전문가등 4인</t>
    <phoneticPr fontId="3" type="noConversion"/>
  </si>
  <si>
    <t>고객서비스 개선 관련 회의</t>
    <phoneticPr fontId="3" type="noConversion"/>
  </si>
  <si>
    <t>자료원 홍보 관련 협의</t>
    <phoneticPr fontId="3" type="noConversion"/>
  </si>
  <si>
    <t>전산망 보안 관련 협의</t>
    <phoneticPr fontId="3" type="noConversion"/>
  </si>
  <si>
    <t>찾아가는 영화관 사업계획 회의</t>
    <phoneticPr fontId="3" type="noConversion"/>
  </si>
  <si>
    <t>한국영화 해외 상영관련 회의</t>
    <phoneticPr fontId="3" type="noConversion"/>
  </si>
  <si>
    <t>매드포갈릭
(02-3151-0533)</t>
    <phoneticPr fontId="3" type="noConversion"/>
  </si>
  <si>
    <t>제주미항
(02-6393-5557)</t>
    <phoneticPr fontId="3" type="noConversion"/>
  </si>
  <si>
    <t>사조회참치
(02-302-3377)</t>
    <phoneticPr fontId="3" type="noConversion"/>
  </si>
  <si>
    <t>하노이의 아침
(02-363-8839)</t>
    <phoneticPr fontId="3" type="noConversion"/>
  </si>
  <si>
    <t>해오름
(02-6393-5567)</t>
    <phoneticPr fontId="3" type="noConversion"/>
  </si>
  <si>
    <t>뚜띠쿠치나
(02-302-0242)</t>
    <phoneticPr fontId="3" type="noConversion"/>
  </si>
  <si>
    <t>시네마테크부직원</t>
    <phoneticPr fontId="3" type="noConversion"/>
  </si>
  <si>
    <t>방송사 관계자</t>
    <phoneticPr fontId="3" type="noConversion"/>
  </si>
  <si>
    <t>전산 전문가등</t>
    <phoneticPr fontId="3" type="noConversion"/>
  </si>
  <si>
    <t>수집부장</t>
    <phoneticPr fontId="3" type="noConversion"/>
  </si>
  <si>
    <t>홍보전문가</t>
    <phoneticPr fontId="3" type="noConversion"/>
  </si>
  <si>
    <t>경영평가 관련 회의</t>
    <phoneticPr fontId="3" type="noConversion"/>
  </si>
  <si>
    <t>소담한우
(02-2132-8877)</t>
    <phoneticPr fontId="3" type="noConversion"/>
  </si>
  <si>
    <t>박물관 교육 관련 회의</t>
    <phoneticPr fontId="3" type="noConversion"/>
  </si>
  <si>
    <t>포베이 상암MBC점
(02-302-6590)</t>
    <phoneticPr fontId="3" type="noConversion"/>
  </si>
  <si>
    <t>필름복원 관련 회의</t>
  </si>
  <si>
    <t>홍보책자 관련 자문 회의</t>
  </si>
  <si>
    <t>금강산
(02-733-1348)</t>
    <phoneticPr fontId="3" type="noConversion"/>
  </si>
  <si>
    <t>건축 관련 회의</t>
  </si>
  <si>
    <t>테리야끼 상암점
(070-4410-0636)</t>
    <phoneticPr fontId="3" type="noConversion"/>
  </si>
  <si>
    <t>영화프로그램 관련 자문</t>
  </si>
  <si>
    <t>마리
(02-365-1984)</t>
    <phoneticPr fontId="3" type="noConversion"/>
  </si>
  <si>
    <t>신입직원 교육 간담회</t>
  </si>
  <si>
    <t>뚜띠쿠치나
(02-302-0242)</t>
    <phoneticPr fontId="3" type="noConversion"/>
  </si>
  <si>
    <t>경영기획부직원</t>
    <phoneticPr fontId="3" type="noConversion"/>
  </si>
  <si>
    <t xml:space="preserve"> &lt; 2015년 1월 사무국장 업무추진비 집행내역 &gt;</t>
    <phoneticPr fontId="3" type="noConversion"/>
  </si>
  <si>
    <t xml:space="preserve"> &lt; 2015년 2월 사무국장 업무추진비 집행내역 &gt;</t>
    <phoneticPr fontId="3" type="noConversion"/>
  </si>
  <si>
    <t xml:space="preserve"> &lt; 2015년 3월 사무국장 업무추진비 집행내역 &gt;</t>
    <phoneticPr fontId="3" type="noConversion"/>
  </si>
  <si>
    <t xml:space="preserve"> &lt; 2015년 4월 사무국장 업무추진비 집행내역 &gt;</t>
    <phoneticPr fontId="3" type="noConversion"/>
  </si>
  <si>
    <t>파주센터 건립관련 자문</t>
    <phoneticPr fontId="3" type="noConversion"/>
  </si>
  <si>
    <t>정담은
(02-877-4000)</t>
    <phoneticPr fontId="3" type="noConversion"/>
  </si>
  <si>
    <t>현안 업무 협의</t>
  </si>
  <si>
    <t>김명자굴국밥
(02-305-1500)</t>
    <phoneticPr fontId="3" type="noConversion"/>
  </si>
  <si>
    <t>경영평가 관련 자문</t>
  </si>
  <si>
    <t>소야원
(02-723-5566)</t>
    <phoneticPr fontId="3" type="noConversion"/>
  </si>
  <si>
    <t>프로그램 관련 자문</t>
  </si>
  <si>
    <t>북촌
(02-720-4888)</t>
    <phoneticPr fontId="3" type="noConversion"/>
  </si>
  <si>
    <t>영화제 협력 관련 회의</t>
  </si>
  <si>
    <t>해오름
(02-6393-5567)</t>
    <phoneticPr fontId="3" type="noConversion"/>
  </si>
  <si>
    <t>한국영화 해외 홍보 관련 협의</t>
  </si>
  <si>
    <t>금강산
(02-733-1348)</t>
    <phoneticPr fontId="3" type="noConversion"/>
  </si>
  <si>
    <t>5월 업무계획관련 부장단회의</t>
  </si>
  <si>
    <t>꽃마름 마포구청역점
(02-309-3030)</t>
    <phoneticPr fontId="3" type="noConversion"/>
  </si>
  <si>
    <t>연구부장</t>
    <phoneticPr fontId="10" type="noConversion"/>
  </si>
  <si>
    <t>보존기술센터</t>
    <phoneticPr fontId="10" type="noConversion"/>
  </si>
  <si>
    <t>잡지 전문가</t>
    <phoneticPr fontId="10" type="noConversion"/>
  </si>
  <si>
    <t>경영기획부장</t>
    <phoneticPr fontId="10" type="noConversion"/>
  </si>
  <si>
    <t>영화전문가</t>
    <phoneticPr fontId="10" type="noConversion"/>
  </si>
  <si>
    <t>시네마테크부장</t>
    <phoneticPr fontId="3" type="noConversion"/>
  </si>
  <si>
    <t>건축전문가</t>
    <phoneticPr fontId="3" type="noConversion"/>
  </si>
  <si>
    <t>연구부장</t>
    <phoneticPr fontId="11" type="noConversion"/>
  </si>
  <si>
    <t>공공기관 관계자</t>
    <phoneticPr fontId="11" type="noConversion"/>
  </si>
  <si>
    <t xml:space="preserve"> 영화 전문가</t>
    <phoneticPr fontId="11" type="noConversion"/>
  </si>
  <si>
    <t>영화제 관계자</t>
    <phoneticPr fontId="11" type="noConversion"/>
  </si>
  <si>
    <t>세종학당재단 관계자</t>
    <phoneticPr fontId="11" type="noConversion"/>
  </si>
  <si>
    <t>경영기획부장</t>
    <phoneticPr fontId="11" type="noConversion"/>
  </si>
  <si>
    <t>프로그램 기획 회의</t>
    <phoneticPr fontId="3" type="noConversion"/>
  </si>
  <si>
    <t>꽃마루마포구청역점
(02-309-3030)</t>
    <phoneticPr fontId="3" type="noConversion"/>
  </si>
  <si>
    <t>보존센터 건축 협의</t>
    <phoneticPr fontId="3" type="noConversion"/>
  </si>
  <si>
    <t>맛도담
(031-947-3636)</t>
    <phoneticPr fontId="3" type="noConversion"/>
  </si>
  <si>
    <t>찾아가는 영화관 사업 협의</t>
    <phoneticPr fontId="3" type="noConversion"/>
  </si>
  <si>
    <t>천지명
(02-780-8001)</t>
    <phoneticPr fontId="3" type="noConversion"/>
  </si>
  <si>
    <t>부장단 현안 회의</t>
    <phoneticPr fontId="3" type="noConversion"/>
  </si>
  <si>
    <t>웨이칭 차이나
(02-6393-1900)</t>
    <phoneticPr fontId="3" type="noConversion"/>
  </si>
  <si>
    <t>회계관련 협의</t>
    <phoneticPr fontId="3" type="noConversion"/>
  </si>
  <si>
    <t>신입직원교육</t>
    <phoneticPr fontId="3" type="noConversion"/>
  </si>
  <si>
    <t>나인티모
(02-790-4285)</t>
    <phoneticPr fontId="3" type="noConversion"/>
  </si>
  <si>
    <t>시네마테크부장</t>
    <phoneticPr fontId="3" type="noConversion"/>
  </si>
  <si>
    <t>유O 현장소장</t>
    <phoneticPr fontId="3" type="noConversion"/>
  </si>
  <si>
    <t>공공기관 관계자</t>
    <phoneticPr fontId="3" type="noConversion"/>
  </si>
  <si>
    <t>경영기획부장</t>
    <phoneticPr fontId="3" type="noConversion"/>
  </si>
  <si>
    <t>회계전문가</t>
    <phoneticPr fontId="3" type="noConversion"/>
  </si>
  <si>
    <t xml:space="preserve"> &lt; 2015년 5월 사무국장 업무추진비 집행내역 &gt;</t>
    <phoneticPr fontId="3" type="noConversion"/>
  </si>
  <si>
    <t>영상자료 수집 관련 자문</t>
    <phoneticPr fontId="3" type="noConversion"/>
  </si>
  <si>
    <t>덕승재
(02-6393-0530)</t>
    <phoneticPr fontId="3" type="noConversion"/>
  </si>
  <si>
    <t>번역지원 업무 협의</t>
    <phoneticPr fontId="3" type="noConversion"/>
  </si>
  <si>
    <t>정담은
(02-877-4000)</t>
    <phoneticPr fontId="3" type="noConversion"/>
  </si>
  <si>
    <t>KPI 작성 관련 회의</t>
    <phoneticPr fontId="3" type="noConversion"/>
  </si>
  <si>
    <t>테리야끼 상암점
(070-4410-0636)</t>
    <phoneticPr fontId="3" type="noConversion"/>
  </si>
  <si>
    <t>필름인화현상실 설치 관련 회의</t>
    <phoneticPr fontId="3" type="noConversion"/>
  </si>
  <si>
    <t>마장축산(상암동)
(02-303-1592)</t>
    <phoneticPr fontId="3" type="noConversion"/>
  </si>
  <si>
    <t>박물관 리모델링 관련 회의</t>
    <phoneticPr fontId="3" type="noConversion"/>
  </si>
  <si>
    <t>마포나루
(02-712-6822)</t>
    <phoneticPr fontId="3" type="noConversion"/>
  </si>
  <si>
    <t>신입직원 교육</t>
    <phoneticPr fontId="3" type="noConversion"/>
  </si>
  <si>
    <t>뚜띠쿠치나(상암점)
(02-302-0242)</t>
    <phoneticPr fontId="3" type="noConversion"/>
  </si>
  <si>
    <t>경영평가 관련 자문</t>
    <phoneticPr fontId="3" type="noConversion"/>
  </si>
  <si>
    <t>해오름
(02-6393-5567)</t>
    <phoneticPr fontId="3" type="noConversion"/>
  </si>
  <si>
    <t>수집 전문가</t>
    <phoneticPr fontId="3" type="noConversion"/>
  </si>
  <si>
    <t>번역원 정책기획팀</t>
    <phoneticPr fontId="3" type="noConversion"/>
  </si>
  <si>
    <t>경영기획부장</t>
    <phoneticPr fontId="3" type="noConversion"/>
  </si>
  <si>
    <t>보존기술센터장</t>
    <phoneticPr fontId="3" type="noConversion"/>
  </si>
  <si>
    <t>박물관 전문가</t>
    <phoneticPr fontId="3" type="noConversion"/>
  </si>
  <si>
    <t>신입직원</t>
    <phoneticPr fontId="3" type="noConversion"/>
  </si>
  <si>
    <t>공공기관 직원</t>
    <phoneticPr fontId="3" type="noConversion"/>
  </si>
  <si>
    <t xml:space="preserve"> &lt; 2015년 6월 사무국장 업무추진비 집행내역 &gt;</t>
    <phoneticPr fontId="3" type="noConversion"/>
  </si>
  <si>
    <t xml:space="preserve"> &lt; 2015년 7월 사무국장 업무추진비 집행내역 &gt;</t>
    <phoneticPr fontId="3" type="noConversion"/>
  </si>
  <si>
    <t>고객서비스 개선 회의</t>
    <phoneticPr fontId="3" type="noConversion"/>
  </si>
  <si>
    <t>비필름 자료 보존 대책 회의</t>
    <phoneticPr fontId="3" type="noConversion"/>
  </si>
  <si>
    <t>홍보 관련 협의</t>
    <phoneticPr fontId="3" type="noConversion"/>
  </si>
  <si>
    <t>박물관 리모델링 관련 간담회</t>
    <phoneticPr fontId="3" type="noConversion"/>
  </si>
  <si>
    <t>영화 관련자 구술 협의</t>
    <phoneticPr fontId="3" type="noConversion"/>
  </si>
  <si>
    <t>찾아가는 영화관 관련 회의</t>
    <phoneticPr fontId="3" type="noConversion"/>
  </si>
  <si>
    <t>하노이의 아침
(02-363-8839)</t>
    <phoneticPr fontId="3" type="noConversion"/>
  </si>
  <si>
    <t>웨이칭 차이나
(02-6939-1900)</t>
    <phoneticPr fontId="3" type="noConversion"/>
  </si>
  <si>
    <t>더테이블한정식
(02-730-7131)</t>
    <phoneticPr fontId="3" type="noConversion"/>
  </si>
  <si>
    <t>포베이 상암MBC점
(02-302-6590)</t>
    <phoneticPr fontId="3" type="noConversion"/>
  </si>
  <si>
    <t>해성
(02-6393-5335)</t>
    <phoneticPr fontId="3" type="noConversion"/>
  </si>
  <si>
    <t>청해일
(02-756-2008)</t>
    <phoneticPr fontId="3" type="noConversion"/>
  </si>
  <si>
    <t>시네마테크부 직원 등</t>
    <phoneticPr fontId="3" type="noConversion"/>
  </si>
  <si>
    <t xml:space="preserve">보존기술센터 직원 등 </t>
    <phoneticPr fontId="3" type="noConversion"/>
  </si>
  <si>
    <t>언론 전문가 등</t>
    <phoneticPr fontId="3" type="noConversion"/>
  </si>
  <si>
    <t>연구부장 등</t>
    <phoneticPr fontId="3" type="noConversion"/>
  </si>
  <si>
    <t xml:space="preserve">연구부장 등 </t>
    <phoneticPr fontId="3" type="noConversion"/>
  </si>
  <si>
    <t xml:space="preserve">시네마테크부 직원 등 </t>
    <phoneticPr fontId="3" type="noConversion"/>
  </si>
  <si>
    <t xml:space="preserve"> &lt; 2015년 8월 사무국장 업무추진비 집행내역 &gt;</t>
    <phoneticPr fontId="3" type="noConversion"/>
  </si>
  <si>
    <t>간부회의 오찬</t>
    <phoneticPr fontId="3" type="noConversion"/>
  </si>
  <si>
    <t>웨이칭차이나
(02-6393-1900)</t>
    <phoneticPr fontId="3" type="noConversion"/>
  </si>
  <si>
    <t>경영평가 관련 회의</t>
    <phoneticPr fontId="3" type="noConversion"/>
  </si>
  <si>
    <t>새벽집
(02-2132-8777)</t>
    <phoneticPr fontId="3" type="noConversion"/>
  </si>
  <si>
    <t>15 예산집행 관련 회의</t>
    <phoneticPr fontId="3" type="noConversion"/>
  </si>
  <si>
    <t>평안감사
(031-966-0696)</t>
    <phoneticPr fontId="3" type="noConversion"/>
  </si>
  <si>
    <t>박물관 개선 관련 협의</t>
    <phoneticPr fontId="3" type="noConversion"/>
  </si>
  <si>
    <t>가온
(02-730-1001)</t>
    <phoneticPr fontId="3" type="noConversion"/>
  </si>
  <si>
    <t>저작권 관련 협의</t>
    <phoneticPr fontId="3" type="noConversion"/>
  </si>
  <si>
    <t>푸차이
(02-3151-9988)</t>
    <phoneticPr fontId="3" type="noConversion"/>
  </si>
  <si>
    <t>VOD 활성화 관련 자문</t>
    <phoneticPr fontId="3" type="noConversion"/>
  </si>
  <si>
    <t>해오름
(02-6393-5567)</t>
    <phoneticPr fontId="3" type="noConversion"/>
  </si>
  <si>
    <t>영화제 협력 협의</t>
    <phoneticPr fontId="3" type="noConversion"/>
  </si>
  <si>
    <t>명동할머니국수
(02-2153-0730)</t>
    <phoneticPr fontId="3" type="noConversion"/>
  </si>
  <si>
    <t>조직 개편 관련 자문</t>
    <phoneticPr fontId="3" type="noConversion"/>
  </si>
  <si>
    <t>해송촌
(044-868-0286)</t>
    <phoneticPr fontId="3" type="noConversion"/>
  </si>
  <si>
    <t>영화관 운영 관련 자문</t>
    <phoneticPr fontId="3" type="noConversion"/>
  </si>
  <si>
    <t>진고개
(02-2267-0955)</t>
    <phoneticPr fontId="3" type="noConversion"/>
  </si>
  <si>
    <t>경영기획부장 등</t>
    <phoneticPr fontId="3" type="noConversion"/>
  </si>
  <si>
    <t xml:space="preserve">경영기획부 직원 등 </t>
    <phoneticPr fontId="3" type="noConversion"/>
  </si>
  <si>
    <t>박물관 전문가 등</t>
    <phoneticPr fontId="3" type="noConversion"/>
  </si>
  <si>
    <t>저작권 전문가 등</t>
    <phoneticPr fontId="3" type="noConversion"/>
  </si>
  <si>
    <t xml:space="preserve">IT 전문가 등 </t>
    <phoneticPr fontId="3" type="noConversion"/>
  </si>
  <si>
    <t>영화전문가 등</t>
    <phoneticPr fontId="3" type="noConversion"/>
  </si>
  <si>
    <t xml:space="preserve">공공기관 전문가 등 </t>
    <phoneticPr fontId="3" type="noConversion"/>
  </si>
  <si>
    <t>영화관 종사자 등</t>
    <phoneticPr fontId="3" type="noConversion"/>
  </si>
  <si>
    <t xml:space="preserve"> &lt; 2015년 9월 사무국장 업무추진비 집행내역 &gt;</t>
    <phoneticPr fontId="3" type="noConversion"/>
  </si>
  <si>
    <t>임금피크제 관련 회의</t>
    <phoneticPr fontId="3" type="noConversion"/>
  </si>
  <si>
    <t>예산 집행 관련 업무 협의</t>
    <phoneticPr fontId="3" type="noConversion"/>
  </si>
  <si>
    <t>사무 환경 개선 관련 자문</t>
    <phoneticPr fontId="3" type="noConversion"/>
  </si>
  <si>
    <t>간부회의 오찬</t>
    <phoneticPr fontId="3" type="noConversion"/>
  </si>
  <si>
    <t>자기장 차폐시설 관련 회의</t>
    <phoneticPr fontId="3" type="noConversion"/>
  </si>
  <si>
    <t>국회 국감 대책 회의</t>
    <phoneticPr fontId="3" type="noConversion"/>
  </si>
  <si>
    <t>경영평가 대책 회의</t>
    <phoneticPr fontId="3" type="noConversion"/>
  </si>
  <si>
    <t>홈페이지 운영 등 자문</t>
    <phoneticPr fontId="3" type="noConversion"/>
  </si>
  <si>
    <t>해오름
(02-6393-5567)</t>
    <phoneticPr fontId="3" type="noConversion"/>
  </si>
  <si>
    <t>바다선생
(02-2666-4555)</t>
    <phoneticPr fontId="3" type="noConversion"/>
  </si>
  <si>
    <t xml:space="preserve">마장축산
(02-303-1592)
</t>
    <phoneticPr fontId="3" type="noConversion"/>
  </si>
  <si>
    <t>하노이의 아침
(02-363-8839)</t>
    <phoneticPr fontId="3" type="noConversion"/>
  </si>
  <si>
    <t>소호정
(02-780-0363)</t>
    <phoneticPr fontId="3" type="noConversion"/>
  </si>
  <si>
    <t>두레 우가
(02-374-9255)</t>
    <phoneticPr fontId="3" type="noConversion"/>
  </si>
  <si>
    <t>한디
(02-6922-2908)</t>
    <phoneticPr fontId="3" type="noConversion"/>
  </si>
  <si>
    <t>경영기획부 직원</t>
    <phoneticPr fontId="3" type="noConversion"/>
  </si>
  <si>
    <t>감사 담당</t>
    <phoneticPr fontId="3" type="noConversion"/>
  </si>
  <si>
    <t>공공기관 직원</t>
    <phoneticPr fontId="3" type="noConversion"/>
  </si>
  <si>
    <t>경영기획부장</t>
    <phoneticPr fontId="3" type="noConversion"/>
  </si>
  <si>
    <t>보존기술센터</t>
    <phoneticPr fontId="3" type="noConversion"/>
  </si>
  <si>
    <t>전산 전문가</t>
    <phoneticPr fontId="3" type="noConversion"/>
  </si>
  <si>
    <t xml:space="preserve"> &lt; 2015년 10월 사무국장 업무추진비 집행내역 &gt;</t>
    <phoneticPr fontId="3" type="noConversion"/>
  </si>
  <si>
    <t>인사업무 개선 방안 마련회의</t>
    <phoneticPr fontId="3" type="noConversion"/>
  </si>
  <si>
    <t>하노이의 아침
(02-363-8839)</t>
    <phoneticPr fontId="3" type="noConversion"/>
  </si>
  <si>
    <t>박물관 리모델링 관련 회의</t>
    <phoneticPr fontId="3" type="noConversion"/>
  </si>
  <si>
    <t>해오름
(02-6393-5567)</t>
    <phoneticPr fontId="3" type="noConversion"/>
  </si>
  <si>
    <t>보존센터 건립 관련 협의</t>
    <phoneticPr fontId="3" type="noConversion"/>
  </si>
  <si>
    <t>출판단지사업협동조합
(031-955-0104)</t>
    <phoneticPr fontId="3" type="noConversion"/>
  </si>
  <si>
    <t>영화 프로그램 관련협의</t>
    <phoneticPr fontId="3" type="noConversion"/>
  </si>
  <si>
    <t>해성
(02-6393-5335)</t>
    <phoneticPr fontId="3" type="noConversion"/>
  </si>
  <si>
    <t>보존센터 인테리어 관련 회의</t>
    <phoneticPr fontId="3" type="noConversion"/>
  </si>
  <si>
    <t>덕승재
(02-6393-0530)</t>
    <phoneticPr fontId="3" type="noConversion"/>
  </si>
  <si>
    <t>홍보 관련 자문</t>
    <phoneticPr fontId="3" type="noConversion"/>
  </si>
  <si>
    <t>금강산
(02-733-1348)</t>
    <phoneticPr fontId="3" type="noConversion"/>
  </si>
  <si>
    <t>경영기획부장</t>
    <phoneticPr fontId="3" type="noConversion"/>
  </si>
  <si>
    <t>연구부장</t>
    <phoneticPr fontId="3" type="noConversion"/>
  </si>
  <si>
    <t>파주출판단지조합 이사장</t>
    <phoneticPr fontId="3" type="noConversion"/>
  </si>
  <si>
    <t>국악방송 본부장</t>
    <phoneticPr fontId="3" type="noConversion"/>
  </si>
  <si>
    <t>보존기술센터 직원</t>
    <phoneticPr fontId="3" type="noConversion"/>
  </si>
  <si>
    <t xml:space="preserve"> &lt; 2015년 11월 사무국장 업무추진비 집행내역 &gt;</t>
    <phoneticPr fontId="3" type="noConversion"/>
  </si>
  <si>
    <t>인사 업무 관련 회의</t>
    <phoneticPr fontId="3" type="noConversion"/>
  </si>
  <si>
    <t>해오름
(02-6393-5567)</t>
    <phoneticPr fontId="3" type="noConversion"/>
  </si>
  <si>
    <t>한국영화 해외 홍보 관련 협의</t>
    <phoneticPr fontId="3" type="noConversion"/>
  </si>
  <si>
    <t>정담은
(02-877-4000</t>
    <phoneticPr fontId="3" type="noConversion"/>
  </si>
  <si>
    <t>배리어프리 영화제 관련 협의</t>
    <phoneticPr fontId="3" type="noConversion"/>
  </si>
  <si>
    <t>송추 가마골
(02-371-0014)</t>
    <phoneticPr fontId="3" type="noConversion"/>
  </si>
  <si>
    <t>신입직원 교육</t>
    <phoneticPr fontId="3" type="noConversion"/>
  </si>
  <si>
    <t>뚜띠쿠치나
(02-302-0242)</t>
    <phoneticPr fontId="3" type="noConversion"/>
  </si>
  <si>
    <t>비필름 보존 관련 회의</t>
    <phoneticPr fontId="3" type="noConversion"/>
  </si>
  <si>
    <t>하노이의 아침
(02-363-8839)</t>
    <phoneticPr fontId="3" type="noConversion"/>
  </si>
  <si>
    <t>직제 개선 방안 협의</t>
    <phoneticPr fontId="3" type="noConversion"/>
  </si>
  <si>
    <t>청담
(044-863-5285)</t>
    <phoneticPr fontId="3" type="noConversion"/>
  </si>
  <si>
    <t>간부회의 오찬</t>
    <phoneticPr fontId="3" type="noConversion"/>
  </si>
  <si>
    <t>소호정 상암점
(02-6393-5788)</t>
    <phoneticPr fontId="3" type="noConversion"/>
  </si>
  <si>
    <t>찾아가는 영화관 사업 협의</t>
    <phoneticPr fontId="3" type="noConversion"/>
  </si>
  <si>
    <t>금일홍어
(061-334-0092)</t>
    <phoneticPr fontId="3" type="noConversion"/>
  </si>
  <si>
    <t xml:space="preserve">경영지원팀원 등 </t>
    <phoneticPr fontId="3" type="noConversion"/>
  </si>
  <si>
    <t>공공기관 관계자 등</t>
    <phoneticPr fontId="3" type="noConversion"/>
  </si>
  <si>
    <t>영화제 관계자 등</t>
    <phoneticPr fontId="3" type="noConversion"/>
  </si>
  <si>
    <t xml:space="preserve">경영기획부 직원 등 </t>
    <phoneticPr fontId="3" type="noConversion"/>
  </si>
  <si>
    <t xml:space="preserve">보존기술센터장등 </t>
    <phoneticPr fontId="3" type="noConversion"/>
  </si>
  <si>
    <t xml:space="preserve">공공기관 담당자 등 </t>
    <phoneticPr fontId="3" type="noConversion"/>
  </si>
  <si>
    <t xml:space="preserve">수집부장 등 </t>
    <phoneticPr fontId="3" type="noConversion"/>
  </si>
  <si>
    <t>행사관계자 등</t>
    <phoneticPr fontId="3" type="noConversion"/>
  </si>
  <si>
    <t xml:space="preserve"> &lt; 2015년 12월 사무국장 업무추진비 집행내역 &gt;</t>
    <phoneticPr fontId="3" type="noConversion"/>
  </si>
  <si>
    <t>경영평가 관련 자문 회의</t>
    <phoneticPr fontId="3" type="noConversion"/>
  </si>
  <si>
    <t>남궁야 북경오리
(02-581-9252)</t>
    <phoneticPr fontId="3" type="noConversion"/>
  </si>
  <si>
    <t>보존 복원 개선 방안 회의</t>
    <phoneticPr fontId="3" type="noConversion"/>
  </si>
  <si>
    <t>봉추찜닭
(02-307-6981)</t>
    <phoneticPr fontId="3" type="noConversion"/>
  </si>
  <si>
    <t>수집 확대 관련 회의</t>
    <phoneticPr fontId="3" type="noConversion"/>
  </si>
  <si>
    <t>요코소야 상암점
(070-4410-0636)</t>
    <phoneticPr fontId="3" type="noConversion"/>
  </si>
  <si>
    <t>홍보 전시회 관련 자문</t>
    <phoneticPr fontId="3" type="noConversion"/>
  </si>
  <si>
    <t>사천집
(02-734-5798)</t>
    <phoneticPr fontId="3" type="noConversion"/>
  </si>
  <si>
    <t>영화프로그램 관련 협의</t>
    <phoneticPr fontId="3" type="noConversion"/>
  </si>
  <si>
    <t>해오름
(02-6393-5567)</t>
    <phoneticPr fontId="3" type="noConversion"/>
  </si>
  <si>
    <t>영화박물관 홍보관련 회의</t>
    <phoneticPr fontId="3" type="noConversion"/>
  </si>
  <si>
    <t>웨이칭차이나
(02-6393-1900)</t>
    <phoneticPr fontId="3" type="noConversion"/>
  </si>
  <si>
    <t>파주센터 이전 관련 대책 회의</t>
    <phoneticPr fontId="3" type="noConversion"/>
  </si>
  <si>
    <t>제주미항
(02-6393-5557)</t>
    <phoneticPr fontId="3" type="noConversion"/>
  </si>
  <si>
    <t>경영평가 전문가</t>
    <phoneticPr fontId="3" type="noConversion"/>
  </si>
  <si>
    <t>보존기술센터 직원</t>
    <phoneticPr fontId="3" type="noConversion"/>
  </si>
  <si>
    <t xml:space="preserve">홍보 및 전시전문가 </t>
    <phoneticPr fontId="3" type="noConversion"/>
  </si>
  <si>
    <t>국악방송 본부장</t>
    <phoneticPr fontId="3" type="noConversion"/>
  </si>
  <si>
    <t>연구부장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</si>
</sst>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m&quot;월&quot;\ d&quot;일&quot;"/>
    <numFmt numFmtId="177" formatCode="yyyy\.mm\.dd"/>
  </numFmts>
  <fonts count="2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0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1" fontId="8" fillId="2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41" fontId="7" fillId="3" borderId="1" xfId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41" fontId="21" fillId="3" borderId="1" xfId="0" applyNumberFormat="1" applyFont="1" applyFill="1" applyBorder="1" applyAlignment="1">
      <alignment horizontal="center" vertical="center"/>
    </xf>
    <xf numFmtId="177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1" fontId="8" fillId="2" borderId="2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A3" sqref="A3:H6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2" t="s">
        <v>47</v>
      </c>
      <c r="B1" s="23"/>
      <c r="C1" s="23"/>
      <c r="D1" s="23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2" t="s">
        <v>1</v>
      </c>
      <c r="B3" s="13" t="s">
        <v>2</v>
      </c>
      <c r="C3" s="12" t="s">
        <v>3</v>
      </c>
      <c r="D3" s="12" t="s">
        <v>4</v>
      </c>
      <c r="E3" s="12" t="s">
        <v>5</v>
      </c>
      <c r="F3" s="14" t="s">
        <v>6</v>
      </c>
      <c r="G3" s="12" t="s">
        <v>7</v>
      </c>
      <c r="H3" s="12" t="s">
        <v>8</v>
      </c>
    </row>
    <row r="4" spans="1:8" s="7" customFormat="1" ht="34.5" customHeight="1">
      <c r="A4" s="9">
        <v>1</v>
      </c>
      <c r="B4" s="8">
        <v>42027</v>
      </c>
      <c r="C4" s="6" t="s">
        <v>11</v>
      </c>
      <c r="D4" s="6" t="s">
        <v>13</v>
      </c>
      <c r="E4" s="6" t="s">
        <v>16</v>
      </c>
      <c r="F4" s="6" t="s">
        <v>9</v>
      </c>
      <c r="G4" s="6">
        <v>5</v>
      </c>
      <c r="H4" s="11">
        <v>60000</v>
      </c>
    </row>
    <row r="5" spans="1:8" s="7" customFormat="1" ht="34.5" customHeight="1">
      <c r="A5" s="9">
        <v>2</v>
      </c>
      <c r="B5" s="8">
        <v>42034</v>
      </c>
      <c r="C5" s="9" t="s">
        <v>12</v>
      </c>
      <c r="D5" s="6" t="s">
        <v>14</v>
      </c>
      <c r="E5" s="9" t="s">
        <v>15</v>
      </c>
      <c r="F5" s="6" t="s">
        <v>9</v>
      </c>
      <c r="G5" s="6">
        <v>6</v>
      </c>
      <c r="H5" s="11">
        <v>50000</v>
      </c>
    </row>
    <row r="6" spans="1:8" s="10" customFormat="1" ht="34.5" customHeight="1">
      <c r="A6" s="15" t="s">
        <v>10</v>
      </c>
      <c r="B6" s="15"/>
      <c r="C6" s="15"/>
      <c r="D6" s="15"/>
      <c r="E6" s="15"/>
      <c r="F6" s="15"/>
      <c r="G6" s="15"/>
      <c r="H6" s="16">
        <f>SUM(H4:H5)</f>
        <v>110000</v>
      </c>
    </row>
  </sheetData>
  <mergeCells count="1">
    <mergeCell ref="A1:D1"/>
  </mergeCells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A3" sqref="A3:H10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2" t="s">
        <v>48</v>
      </c>
      <c r="B1" s="23"/>
      <c r="C1" s="23"/>
      <c r="D1" s="23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2" t="s">
        <v>1</v>
      </c>
      <c r="B3" s="13" t="s">
        <v>2</v>
      </c>
      <c r="C3" s="12" t="s">
        <v>3</v>
      </c>
      <c r="D3" s="12" t="s">
        <v>4</v>
      </c>
      <c r="E3" s="12" t="s">
        <v>5</v>
      </c>
      <c r="F3" s="14" t="s">
        <v>6</v>
      </c>
      <c r="G3" s="12" t="s">
        <v>7</v>
      </c>
      <c r="H3" s="12" t="s">
        <v>8</v>
      </c>
    </row>
    <row r="4" spans="1:8" s="5" customFormat="1" ht="34.5" customHeight="1">
      <c r="A4" s="9">
        <v>1</v>
      </c>
      <c r="B4" s="8">
        <v>42040</v>
      </c>
      <c r="C4" s="6" t="s">
        <v>17</v>
      </c>
      <c r="D4" s="6" t="s">
        <v>22</v>
      </c>
      <c r="E4" s="6" t="s">
        <v>28</v>
      </c>
      <c r="F4" s="6" t="s">
        <v>9</v>
      </c>
      <c r="G4" s="6">
        <v>6</v>
      </c>
      <c r="H4" s="11">
        <v>108900</v>
      </c>
    </row>
    <row r="5" spans="1:8" s="5" customFormat="1" ht="34.5" customHeight="1">
      <c r="A5" s="9">
        <v>2</v>
      </c>
      <c r="B5" s="8">
        <v>42041</v>
      </c>
      <c r="C5" s="6" t="s">
        <v>18</v>
      </c>
      <c r="D5" s="6" t="s">
        <v>23</v>
      </c>
      <c r="E5" s="6" t="s">
        <v>29</v>
      </c>
      <c r="F5" s="6" t="s">
        <v>9</v>
      </c>
      <c r="G5" s="6">
        <v>6</v>
      </c>
      <c r="H5" s="11">
        <v>138000</v>
      </c>
    </row>
    <row r="6" spans="1:8" s="5" customFormat="1" ht="34.5" customHeight="1">
      <c r="A6" s="9">
        <v>3</v>
      </c>
      <c r="B6" s="8">
        <v>42046</v>
      </c>
      <c r="C6" s="6" t="s">
        <v>19</v>
      </c>
      <c r="D6" s="6" t="s">
        <v>24</v>
      </c>
      <c r="E6" s="6" t="s">
        <v>30</v>
      </c>
      <c r="F6" s="6" t="s">
        <v>9</v>
      </c>
      <c r="G6" s="6">
        <v>3</v>
      </c>
      <c r="H6" s="11">
        <v>45000</v>
      </c>
    </row>
    <row r="7" spans="1:8" s="5" customFormat="1" ht="34.5" customHeight="1">
      <c r="A7" s="9">
        <v>4</v>
      </c>
      <c r="B7" s="8">
        <v>42052</v>
      </c>
      <c r="C7" s="6" t="s">
        <v>20</v>
      </c>
      <c r="D7" s="6" t="s">
        <v>25</v>
      </c>
      <c r="E7" s="6" t="s">
        <v>31</v>
      </c>
      <c r="F7" s="6" t="s">
        <v>9</v>
      </c>
      <c r="G7" s="6">
        <v>6</v>
      </c>
      <c r="H7" s="11">
        <v>64350</v>
      </c>
    </row>
    <row r="8" spans="1:8" s="7" customFormat="1" ht="34.5" customHeight="1">
      <c r="A8" s="9">
        <v>5</v>
      </c>
      <c r="B8" s="8">
        <v>42059</v>
      </c>
      <c r="C8" s="6" t="s">
        <v>18</v>
      </c>
      <c r="D8" s="6" t="s">
        <v>26</v>
      </c>
      <c r="E8" s="6" t="s">
        <v>32</v>
      </c>
      <c r="F8" s="6" t="s">
        <v>9</v>
      </c>
      <c r="G8" s="6">
        <v>3</v>
      </c>
      <c r="H8" s="11">
        <v>45000</v>
      </c>
    </row>
    <row r="9" spans="1:8" s="7" customFormat="1" ht="34.5" customHeight="1">
      <c r="A9" s="9">
        <v>6</v>
      </c>
      <c r="B9" s="8">
        <v>42062</v>
      </c>
      <c r="C9" s="9" t="s">
        <v>21</v>
      </c>
      <c r="D9" s="6" t="s">
        <v>27</v>
      </c>
      <c r="E9" s="9" t="s">
        <v>31</v>
      </c>
      <c r="F9" s="6" t="s">
        <v>9</v>
      </c>
      <c r="G9" s="6">
        <v>5</v>
      </c>
      <c r="H9" s="11">
        <v>100000</v>
      </c>
    </row>
    <row r="10" spans="1:8" s="10" customFormat="1" ht="34.5" customHeight="1">
      <c r="A10" s="15" t="s">
        <v>10</v>
      </c>
      <c r="B10" s="15"/>
      <c r="C10" s="15"/>
      <c r="D10" s="15"/>
      <c r="E10" s="15"/>
      <c r="F10" s="15"/>
      <c r="G10" s="15"/>
      <c r="H10" s="16">
        <f>SUM(H4:H9)</f>
        <v>501250</v>
      </c>
    </row>
  </sheetData>
  <mergeCells count="1">
    <mergeCell ref="A1:D1"/>
  </mergeCells>
  <phoneticPr fontId="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3" sqref="A3:H11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2" t="s">
        <v>49</v>
      </c>
      <c r="B1" s="23"/>
      <c r="C1" s="23"/>
      <c r="D1" s="23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2" t="s">
        <v>1</v>
      </c>
      <c r="B3" s="13" t="s">
        <v>2</v>
      </c>
      <c r="C3" s="12" t="s">
        <v>3</v>
      </c>
      <c r="D3" s="12" t="s">
        <v>4</v>
      </c>
      <c r="E3" s="12" t="s">
        <v>5</v>
      </c>
      <c r="F3" s="14" t="s">
        <v>6</v>
      </c>
      <c r="G3" s="12" t="s">
        <v>7</v>
      </c>
      <c r="H3" s="12" t="s">
        <v>8</v>
      </c>
    </row>
    <row r="4" spans="1:8" s="5" customFormat="1" ht="34.5" customHeight="1">
      <c r="A4" s="9">
        <v>1</v>
      </c>
      <c r="B4" s="8">
        <v>42073</v>
      </c>
      <c r="C4" s="6" t="s">
        <v>33</v>
      </c>
      <c r="D4" s="6" t="s">
        <v>34</v>
      </c>
      <c r="E4" s="6" t="s">
        <v>46</v>
      </c>
      <c r="F4" s="6" t="s">
        <v>9</v>
      </c>
      <c r="G4" s="6">
        <v>4</v>
      </c>
      <c r="H4" s="11">
        <v>60000</v>
      </c>
    </row>
    <row r="5" spans="1:8" s="5" customFormat="1" ht="34.5" customHeight="1">
      <c r="A5" s="9">
        <v>2</v>
      </c>
      <c r="B5" s="8">
        <v>42074</v>
      </c>
      <c r="C5" s="9" t="s">
        <v>35</v>
      </c>
      <c r="D5" s="6" t="s">
        <v>36</v>
      </c>
      <c r="E5" s="9" t="s">
        <v>65</v>
      </c>
      <c r="F5" s="6" t="s">
        <v>9</v>
      </c>
      <c r="G5" s="6">
        <v>4</v>
      </c>
      <c r="H5" s="11">
        <v>41000</v>
      </c>
    </row>
    <row r="6" spans="1:8" s="5" customFormat="1" ht="34.5" customHeight="1">
      <c r="A6" s="9">
        <v>3</v>
      </c>
      <c r="B6" s="8">
        <v>42080</v>
      </c>
      <c r="C6" s="6" t="s">
        <v>37</v>
      </c>
      <c r="D6" s="6" t="s">
        <v>36</v>
      </c>
      <c r="E6" s="6" t="s">
        <v>66</v>
      </c>
      <c r="F6" s="6" t="s">
        <v>9</v>
      </c>
      <c r="G6" s="6">
        <v>6</v>
      </c>
      <c r="H6" s="11">
        <v>73500</v>
      </c>
    </row>
    <row r="7" spans="1:8" s="5" customFormat="1" ht="34.5" customHeight="1">
      <c r="A7" s="9">
        <v>4</v>
      </c>
      <c r="B7" s="8">
        <v>42080</v>
      </c>
      <c r="C7" s="6" t="s">
        <v>38</v>
      </c>
      <c r="D7" s="6" t="s">
        <v>39</v>
      </c>
      <c r="E7" s="6" t="s">
        <v>67</v>
      </c>
      <c r="F7" s="6" t="s">
        <v>9</v>
      </c>
      <c r="G7" s="6">
        <v>6</v>
      </c>
      <c r="H7" s="11">
        <v>100000</v>
      </c>
    </row>
    <row r="8" spans="1:8" s="7" customFormat="1" ht="34.5" customHeight="1">
      <c r="A8" s="9">
        <v>5</v>
      </c>
      <c r="B8" s="8">
        <v>42082</v>
      </c>
      <c r="C8" s="6" t="s">
        <v>40</v>
      </c>
      <c r="D8" s="6" t="s">
        <v>41</v>
      </c>
      <c r="E8" s="6" t="s">
        <v>68</v>
      </c>
      <c r="F8" s="6" t="s">
        <v>9</v>
      </c>
      <c r="G8" s="6">
        <v>7</v>
      </c>
      <c r="H8" s="11">
        <v>91000</v>
      </c>
    </row>
    <row r="9" spans="1:8" s="7" customFormat="1" ht="34.5" customHeight="1">
      <c r="A9" s="9">
        <v>6</v>
      </c>
      <c r="B9" s="8">
        <v>42083</v>
      </c>
      <c r="C9" s="6" t="s">
        <v>42</v>
      </c>
      <c r="D9" s="6" t="s">
        <v>43</v>
      </c>
      <c r="E9" s="6" t="s">
        <v>69</v>
      </c>
      <c r="F9" s="6" t="s">
        <v>9</v>
      </c>
      <c r="G9" s="6">
        <v>8</v>
      </c>
      <c r="H9" s="11">
        <v>180000</v>
      </c>
    </row>
    <row r="10" spans="1:8" s="7" customFormat="1" ht="34.5" customHeight="1">
      <c r="A10" s="9">
        <v>7</v>
      </c>
      <c r="B10" s="8">
        <v>42087</v>
      </c>
      <c r="C10" s="6" t="s">
        <v>44</v>
      </c>
      <c r="D10" s="6" t="s">
        <v>45</v>
      </c>
      <c r="E10" s="6" t="s">
        <v>70</v>
      </c>
      <c r="F10" s="6" t="s">
        <v>9</v>
      </c>
      <c r="G10" s="6">
        <v>5</v>
      </c>
      <c r="H10" s="11">
        <v>102000</v>
      </c>
    </row>
    <row r="11" spans="1:8" s="10" customFormat="1" ht="34.5" customHeight="1">
      <c r="A11" s="15" t="s">
        <v>10</v>
      </c>
      <c r="B11" s="15"/>
      <c r="C11" s="15"/>
      <c r="D11" s="15"/>
      <c r="E11" s="15"/>
      <c r="F11" s="15"/>
      <c r="G11" s="15"/>
      <c r="H11" s="16">
        <f>SUM(H4:H10)</f>
        <v>647500</v>
      </c>
    </row>
  </sheetData>
  <mergeCells count="1">
    <mergeCell ref="A1:D1"/>
  </mergeCells>
  <phoneticPr fontId="10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3" sqref="A3:H11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2" t="s">
        <v>50</v>
      </c>
      <c r="B1" s="23"/>
      <c r="C1" s="23"/>
      <c r="D1" s="23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2" t="s">
        <v>1</v>
      </c>
      <c r="B3" s="13" t="s">
        <v>2</v>
      </c>
      <c r="C3" s="12" t="s">
        <v>3</v>
      </c>
      <c r="D3" s="12" t="s">
        <v>4</v>
      </c>
      <c r="E3" s="12" t="s">
        <v>5</v>
      </c>
      <c r="F3" s="14" t="s">
        <v>6</v>
      </c>
      <c r="G3" s="12" t="s">
        <v>7</v>
      </c>
      <c r="H3" s="12" t="s">
        <v>8</v>
      </c>
    </row>
    <row r="4" spans="1:8" s="5" customFormat="1" ht="34.5" customHeight="1">
      <c r="A4" s="9">
        <v>1</v>
      </c>
      <c r="B4" s="8">
        <v>42095</v>
      </c>
      <c r="C4" s="6" t="s">
        <v>51</v>
      </c>
      <c r="D4" s="6" t="s">
        <v>52</v>
      </c>
      <c r="E4" s="6" t="s">
        <v>71</v>
      </c>
      <c r="F4" s="6" t="s">
        <v>9</v>
      </c>
      <c r="G4" s="6">
        <v>3</v>
      </c>
      <c r="H4" s="11">
        <v>52000</v>
      </c>
    </row>
    <row r="5" spans="1:8" s="5" customFormat="1" ht="34.5" customHeight="1">
      <c r="A5" s="9">
        <v>2</v>
      </c>
      <c r="B5" s="8">
        <v>42107</v>
      </c>
      <c r="C5" s="9" t="s">
        <v>53</v>
      </c>
      <c r="D5" s="6" t="s">
        <v>54</v>
      </c>
      <c r="E5" s="9" t="s">
        <v>72</v>
      </c>
      <c r="F5" s="6" t="s">
        <v>9</v>
      </c>
      <c r="G5" s="6">
        <v>3</v>
      </c>
      <c r="H5" s="11">
        <v>23000</v>
      </c>
    </row>
    <row r="6" spans="1:8" s="5" customFormat="1" ht="34.5" customHeight="1">
      <c r="A6" s="9">
        <v>3</v>
      </c>
      <c r="B6" s="8">
        <v>42110</v>
      </c>
      <c r="C6" s="6" t="s">
        <v>55</v>
      </c>
      <c r="D6" s="6" t="s">
        <v>56</v>
      </c>
      <c r="E6" s="6" t="s">
        <v>73</v>
      </c>
      <c r="F6" s="6" t="s">
        <v>9</v>
      </c>
      <c r="G6" s="6">
        <v>3</v>
      </c>
      <c r="H6" s="11">
        <v>48000</v>
      </c>
    </row>
    <row r="7" spans="1:8" s="5" customFormat="1" ht="34.5" customHeight="1">
      <c r="A7" s="9">
        <v>4</v>
      </c>
      <c r="B7" s="8">
        <v>42111</v>
      </c>
      <c r="C7" s="6" t="s">
        <v>57</v>
      </c>
      <c r="D7" s="6" t="s">
        <v>58</v>
      </c>
      <c r="E7" s="6" t="s">
        <v>74</v>
      </c>
      <c r="F7" s="6" t="s">
        <v>9</v>
      </c>
      <c r="G7" s="6">
        <v>3</v>
      </c>
      <c r="H7" s="11">
        <v>45000</v>
      </c>
    </row>
    <row r="8" spans="1:8" s="7" customFormat="1" ht="34.5" customHeight="1">
      <c r="A8" s="9">
        <v>5</v>
      </c>
      <c r="B8" s="8">
        <v>42118</v>
      </c>
      <c r="C8" s="6" t="s">
        <v>59</v>
      </c>
      <c r="D8" s="6" t="s">
        <v>60</v>
      </c>
      <c r="E8" s="6" t="s">
        <v>75</v>
      </c>
      <c r="F8" s="6" t="s">
        <v>9</v>
      </c>
      <c r="G8" s="6">
        <v>4</v>
      </c>
      <c r="H8" s="11">
        <v>80000</v>
      </c>
    </row>
    <row r="9" spans="1:8" s="7" customFormat="1" ht="34.5" customHeight="1">
      <c r="A9" s="9">
        <v>6</v>
      </c>
      <c r="B9" s="8">
        <v>42122</v>
      </c>
      <c r="C9" s="6" t="s">
        <v>61</v>
      </c>
      <c r="D9" s="6" t="s">
        <v>62</v>
      </c>
      <c r="E9" s="6" t="s">
        <v>76</v>
      </c>
      <c r="F9" s="6" t="s">
        <v>9</v>
      </c>
      <c r="G9" s="6">
        <v>5</v>
      </c>
      <c r="H9" s="11">
        <v>125000</v>
      </c>
    </row>
    <row r="10" spans="1:8" s="7" customFormat="1" ht="34.5" customHeight="1">
      <c r="A10" s="9">
        <v>7</v>
      </c>
      <c r="B10" s="8">
        <v>42123</v>
      </c>
      <c r="C10" s="6" t="s">
        <v>63</v>
      </c>
      <c r="D10" s="6" t="s">
        <v>64</v>
      </c>
      <c r="E10" s="6" t="s">
        <v>77</v>
      </c>
      <c r="F10" s="6" t="s">
        <v>9</v>
      </c>
      <c r="G10" s="6">
        <v>7</v>
      </c>
      <c r="H10" s="11">
        <v>96850</v>
      </c>
    </row>
    <row r="11" spans="1:8" s="10" customFormat="1" ht="34.5" customHeight="1">
      <c r="A11" s="15" t="s">
        <v>10</v>
      </c>
      <c r="B11" s="15"/>
      <c r="C11" s="15"/>
      <c r="D11" s="15"/>
      <c r="E11" s="15"/>
      <c r="F11" s="15"/>
      <c r="G11" s="15"/>
      <c r="H11" s="16">
        <f>SUM(H4:H10)</f>
        <v>469850</v>
      </c>
    </row>
  </sheetData>
  <mergeCells count="1">
    <mergeCell ref="A1:D1"/>
  </mergeCells>
  <phoneticPr fontId="1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A3" sqref="A3:H10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2" t="s">
        <v>94</v>
      </c>
      <c r="B1" s="23"/>
      <c r="C1" s="23"/>
      <c r="D1" s="23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2" t="s">
        <v>1</v>
      </c>
      <c r="B3" s="13" t="s">
        <v>2</v>
      </c>
      <c r="C3" s="12" t="s">
        <v>3</v>
      </c>
      <c r="D3" s="12" t="s">
        <v>4</v>
      </c>
      <c r="E3" s="12" t="s">
        <v>5</v>
      </c>
      <c r="F3" s="14" t="s">
        <v>6</v>
      </c>
      <c r="G3" s="12" t="s">
        <v>7</v>
      </c>
      <c r="H3" s="12" t="s">
        <v>8</v>
      </c>
    </row>
    <row r="4" spans="1:8" s="5" customFormat="1" ht="34.5" customHeight="1">
      <c r="A4" s="9">
        <v>1</v>
      </c>
      <c r="B4" s="8">
        <v>42130</v>
      </c>
      <c r="C4" s="6" t="s">
        <v>78</v>
      </c>
      <c r="D4" s="6" t="s">
        <v>79</v>
      </c>
      <c r="E4" s="6" t="s">
        <v>89</v>
      </c>
      <c r="F4" s="6" t="s">
        <v>9</v>
      </c>
      <c r="G4" s="6">
        <v>5</v>
      </c>
      <c r="H4" s="11">
        <v>74500</v>
      </c>
    </row>
    <row r="5" spans="1:8" s="5" customFormat="1" ht="34.5" customHeight="1">
      <c r="A5" s="9">
        <v>2</v>
      </c>
      <c r="B5" s="8">
        <v>42145</v>
      </c>
      <c r="C5" s="9" t="s">
        <v>80</v>
      </c>
      <c r="D5" s="6" t="s">
        <v>81</v>
      </c>
      <c r="E5" s="9" t="s">
        <v>90</v>
      </c>
      <c r="F5" s="6" t="s">
        <v>9</v>
      </c>
      <c r="G5" s="6">
        <v>8</v>
      </c>
      <c r="H5" s="11">
        <v>240000</v>
      </c>
    </row>
    <row r="6" spans="1:8" s="5" customFormat="1" ht="34.5" customHeight="1">
      <c r="A6" s="9">
        <v>3</v>
      </c>
      <c r="B6" s="8">
        <v>42146</v>
      </c>
      <c r="C6" s="6" t="s">
        <v>82</v>
      </c>
      <c r="D6" s="6" t="s">
        <v>83</v>
      </c>
      <c r="E6" s="6" t="s">
        <v>91</v>
      </c>
      <c r="F6" s="6" t="s">
        <v>9</v>
      </c>
      <c r="G6" s="6">
        <v>4</v>
      </c>
      <c r="H6" s="11">
        <v>96000</v>
      </c>
    </row>
    <row r="7" spans="1:8" s="5" customFormat="1" ht="34.5" customHeight="1">
      <c r="A7" s="9">
        <v>4</v>
      </c>
      <c r="B7" s="8">
        <v>42150</v>
      </c>
      <c r="C7" s="6" t="s">
        <v>84</v>
      </c>
      <c r="D7" s="6" t="s">
        <v>85</v>
      </c>
      <c r="E7" s="6" t="s">
        <v>92</v>
      </c>
      <c r="F7" s="6" t="s">
        <v>9</v>
      </c>
      <c r="G7" s="6">
        <v>5</v>
      </c>
      <c r="H7" s="11">
        <v>57000</v>
      </c>
    </row>
    <row r="8" spans="1:8" s="7" customFormat="1" ht="34.5" customHeight="1">
      <c r="A8" s="9">
        <v>5</v>
      </c>
      <c r="B8" s="8">
        <v>42152</v>
      </c>
      <c r="C8" s="6" t="s">
        <v>86</v>
      </c>
      <c r="D8" s="6" t="s">
        <v>83</v>
      </c>
      <c r="E8" s="6" t="s">
        <v>93</v>
      </c>
      <c r="F8" s="6" t="s">
        <v>9</v>
      </c>
      <c r="G8" s="6">
        <v>3</v>
      </c>
      <c r="H8" s="11">
        <v>66000</v>
      </c>
    </row>
    <row r="9" spans="1:8" s="7" customFormat="1" ht="34.5" customHeight="1">
      <c r="A9" s="9">
        <v>6</v>
      </c>
      <c r="B9" s="8">
        <v>42153</v>
      </c>
      <c r="C9" s="6" t="s">
        <v>87</v>
      </c>
      <c r="D9" s="6" t="s">
        <v>88</v>
      </c>
      <c r="E9" s="6" t="s">
        <v>89</v>
      </c>
      <c r="F9" s="6" t="s">
        <v>9</v>
      </c>
      <c r="G9" s="6">
        <v>5</v>
      </c>
      <c r="H9" s="11">
        <v>80400</v>
      </c>
    </row>
    <row r="10" spans="1:8" s="10" customFormat="1" ht="34.5" customHeight="1">
      <c r="A10" s="15" t="s">
        <v>10</v>
      </c>
      <c r="B10" s="15"/>
      <c r="C10" s="15"/>
      <c r="D10" s="15"/>
      <c r="E10" s="15"/>
      <c r="F10" s="15"/>
      <c r="G10" s="15"/>
      <c r="H10" s="16">
        <f>SUM(H4:H9)</f>
        <v>613900</v>
      </c>
    </row>
  </sheetData>
  <mergeCells count="1">
    <mergeCell ref="A1:D1"/>
  </mergeCells>
  <phoneticPr fontId="1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3" sqref="A3:H11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2" t="s">
        <v>116</v>
      </c>
      <c r="B1" s="23"/>
      <c r="C1" s="23"/>
      <c r="D1" s="23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2" t="s">
        <v>1</v>
      </c>
      <c r="B3" s="13" t="s">
        <v>2</v>
      </c>
      <c r="C3" s="12" t="s">
        <v>3</v>
      </c>
      <c r="D3" s="12" t="s">
        <v>4</v>
      </c>
      <c r="E3" s="12" t="s">
        <v>5</v>
      </c>
      <c r="F3" s="14" t="s">
        <v>6</v>
      </c>
      <c r="G3" s="12" t="s">
        <v>7</v>
      </c>
      <c r="H3" s="12" t="s">
        <v>8</v>
      </c>
    </row>
    <row r="4" spans="1:8" s="5" customFormat="1" ht="34.5" customHeight="1">
      <c r="A4" s="9">
        <v>1</v>
      </c>
      <c r="B4" s="8">
        <v>42158</v>
      </c>
      <c r="C4" s="6" t="s">
        <v>95</v>
      </c>
      <c r="D4" s="6" t="s">
        <v>96</v>
      </c>
      <c r="E4" s="6" t="s">
        <v>109</v>
      </c>
      <c r="F4" s="6" t="s">
        <v>9</v>
      </c>
      <c r="G4" s="6">
        <v>6</v>
      </c>
      <c r="H4" s="11">
        <v>112000</v>
      </c>
    </row>
    <row r="5" spans="1:8" s="5" customFormat="1" ht="34.5" customHeight="1">
      <c r="A5" s="9">
        <v>2</v>
      </c>
      <c r="B5" s="8">
        <v>42160</v>
      </c>
      <c r="C5" s="9" t="s">
        <v>97</v>
      </c>
      <c r="D5" s="6" t="s">
        <v>98</v>
      </c>
      <c r="E5" s="9" t="s">
        <v>110</v>
      </c>
      <c r="F5" s="6" t="s">
        <v>9</v>
      </c>
      <c r="G5" s="6">
        <v>4</v>
      </c>
      <c r="H5" s="11">
        <v>65000</v>
      </c>
    </row>
    <row r="6" spans="1:8" s="5" customFormat="1" ht="34.5" customHeight="1">
      <c r="A6" s="9">
        <v>3</v>
      </c>
      <c r="B6" s="8">
        <v>42172</v>
      </c>
      <c r="C6" s="6" t="s">
        <v>99</v>
      </c>
      <c r="D6" s="6" t="s">
        <v>100</v>
      </c>
      <c r="E6" s="6" t="s">
        <v>111</v>
      </c>
      <c r="F6" s="6" t="s">
        <v>9</v>
      </c>
      <c r="G6" s="6">
        <v>5</v>
      </c>
      <c r="H6" s="11">
        <v>84000</v>
      </c>
    </row>
    <row r="7" spans="1:8" s="5" customFormat="1" ht="34.5" customHeight="1">
      <c r="A7" s="9">
        <v>4</v>
      </c>
      <c r="B7" s="8">
        <v>42172</v>
      </c>
      <c r="C7" s="6" t="s">
        <v>101</v>
      </c>
      <c r="D7" s="6" t="s">
        <v>102</v>
      </c>
      <c r="E7" s="6" t="s">
        <v>112</v>
      </c>
      <c r="F7" s="6" t="s">
        <v>9</v>
      </c>
      <c r="G7" s="6">
        <v>6</v>
      </c>
      <c r="H7" s="11">
        <v>135000</v>
      </c>
    </row>
    <row r="8" spans="1:8" s="5" customFormat="1" ht="34.5" customHeight="1">
      <c r="A8" s="9">
        <v>5</v>
      </c>
      <c r="B8" s="8">
        <v>42173</v>
      </c>
      <c r="C8" s="6" t="s">
        <v>103</v>
      </c>
      <c r="D8" s="6" t="s">
        <v>104</v>
      </c>
      <c r="E8" s="6" t="s">
        <v>113</v>
      </c>
      <c r="F8" s="6" t="s">
        <v>9</v>
      </c>
      <c r="G8" s="6">
        <v>4</v>
      </c>
      <c r="H8" s="11">
        <v>74000</v>
      </c>
    </row>
    <row r="9" spans="1:8" s="7" customFormat="1" ht="34.5" customHeight="1">
      <c r="A9" s="9">
        <v>6</v>
      </c>
      <c r="B9" s="8">
        <v>42179</v>
      </c>
      <c r="C9" s="6" t="s">
        <v>105</v>
      </c>
      <c r="D9" s="6" t="s">
        <v>106</v>
      </c>
      <c r="E9" s="6" t="s">
        <v>114</v>
      </c>
      <c r="F9" s="6" t="s">
        <v>9</v>
      </c>
      <c r="G9" s="6">
        <v>9</v>
      </c>
      <c r="H9" s="11">
        <v>158000</v>
      </c>
    </row>
    <row r="10" spans="1:8" s="7" customFormat="1" ht="34.5" customHeight="1">
      <c r="A10" s="9">
        <v>7</v>
      </c>
      <c r="B10" s="8">
        <v>42180</v>
      </c>
      <c r="C10" s="6" t="s">
        <v>107</v>
      </c>
      <c r="D10" s="6" t="s">
        <v>108</v>
      </c>
      <c r="E10" s="6" t="s">
        <v>115</v>
      </c>
      <c r="F10" s="6" t="s">
        <v>9</v>
      </c>
      <c r="G10" s="6">
        <v>4</v>
      </c>
      <c r="H10" s="11">
        <v>75000</v>
      </c>
    </row>
    <row r="11" spans="1:8" s="10" customFormat="1" ht="34.5" customHeight="1">
      <c r="A11" s="15" t="s">
        <v>10</v>
      </c>
      <c r="B11" s="15"/>
      <c r="C11" s="15"/>
      <c r="D11" s="15"/>
      <c r="E11" s="15"/>
      <c r="F11" s="15"/>
      <c r="G11" s="15"/>
      <c r="H11" s="16">
        <f>SUM(H4:H10)</f>
        <v>703000</v>
      </c>
    </row>
  </sheetData>
  <mergeCells count="1">
    <mergeCell ref="A1:D1"/>
  </mergeCells>
  <phoneticPr fontId="13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A3" sqref="A3:H10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2" t="s">
        <v>117</v>
      </c>
      <c r="B1" s="23"/>
      <c r="C1" s="23"/>
      <c r="D1" s="23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2" t="s">
        <v>1</v>
      </c>
      <c r="B3" s="13" t="s">
        <v>2</v>
      </c>
      <c r="C3" s="12" t="s">
        <v>3</v>
      </c>
      <c r="D3" s="12" t="s">
        <v>4</v>
      </c>
      <c r="E3" s="12" t="s">
        <v>5</v>
      </c>
      <c r="F3" s="14" t="s">
        <v>6</v>
      </c>
      <c r="G3" s="12" t="s">
        <v>7</v>
      </c>
      <c r="H3" s="12" t="s">
        <v>8</v>
      </c>
    </row>
    <row r="4" spans="1:8" s="5" customFormat="1" ht="34.5" customHeight="1">
      <c r="A4" s="9">
        <v>1</v>
      </c>
      <c r="B4" s="8">
        <v>42186</v>
      </c>
      <c r="C4" s="6" t="s">
        <v>118</v>
      </c>
      <c r="D4" s="6" t="s">
        <v>124</v>
      </c>
      <c r="E4" s="6" t="s">
        <v>130</v>
      </c>
      <c r="F4" s="6" t="s">
        <v>9</v>
      </c>
      <c r="G4" s="6">
        <v>4</v>
      </c>
      <c r="H4" s="11">
        <v>79200</v>
      </c>
    </row>
    <row r="5" spans="1:8" s="5" customFormat="1" ht="34.5" customHeight="1">
      <c r="A5" s="9">
        <v>2</v>
      </c>
      <c r="B5" s="8">
        <v>42198</v>
      </c>
      <c r="C5" s="9" t="s">
        <v>119</v>
      </c>
      <c r="D5" s="6" t="s">
        <v>125</v>
      </c>
      <c r="E5" s="9" t="s">
        <v>131</v>
      </c>
      <c r="F5" s="6" t="s">
        <v>9</v>
      </c>
      <c r="G5" s="6">
        <v>4</v>
      </c>
      <c r="H5" s="11">
        <v>61500</v>
      </c>
    </row>
    <row r="6" spans="1:8" s="5" customFormat="1" ht="34.5" customHeight="1">
      <c r="A6" s="9">
        <v>3</v>
      </c>
      <c r="B6" s="8">
        <v>42199</v>
      </c>
      <c r="C6" s="6" t="s">
        <v>120</v>
      </c>
      <c r="D6" s="6" t="s">
        <v>126</v>
      </c>
      <c r="E6" s="6" t="s">
        <v>132</v>
      </c>
      <c r="F6" s="6" t="s">
        <v>9</v>
      </c>
      <c r="G6" s="6">
        <v>6</v>
      </c>
      <c r="H6" s="11">
        <v>75000</v>
      </c>
    </row>
    <row r="7" spans="1:8" s="5" customFormat="1" ht="34.5" customHeight="1">
      <c r="A7" s="9">
        <v>4</v>
      </c>
      <c r="B7" s="8">
        <v>42200</v>
      </c>
      <c r="C7" s="6" t="s">
        <v>121</v>
      </c>
      <c r="D7" s="6" t="s">
        <v>127</v>
      </c>
      <c r="E7" s="6" t="s">
        <v>133</v>
      </c>
      <c r="F7" s="6" t="s">
        <v>9</v>
      </c>
      <c r="G7" s="6">
        <v>4</v>
      </c>
      <c r="H7" s="11">
        <v>56500</v>
      </c>
    </row>
    <row r="8" spans="1:8" s="5" customFormat="1" ht="34.5" customHeight="1">
      <c r="A8" s="9">
        <v>5</v>
      </c>
      <c r="B8" s="8">
        <v>42206</v>
      </c>
      <c r="C8" s="6" t="s">
        <v>122</v>
      </c>
      <c r="D8" s="6" t="s">
        <v>128</v>
      </c>
      <c r="E8" s="6" t="s">
        <v>134</v>
      </c>
      <c r="F8" s="6" t="s">
        <v>9</v>
      </c>
      <c r="G8" s="6">
        <v>3</v>
      </c>
      <c r="H8" s="11">
        <v>64000</v>
      </c>
    </row>
    <row r="9" spans="1:8" s="7" customFormat="1" ht="34.5" customHeight="1">
      <c r="A9" s="9">
        <v>6</v>
      </c>
      <c r="B9" s="8">
        <v>42213</v>
      </c>
      <c r="C9" s="6" t="s">
        <v>123</v>
      </c>
      <c r="D9" s="6" t="s">
        <v>129</v>
      </c>
      <c r="E9" s="6" t="s">
        <v>135</v>
      </c>
      <c r="F9" s="6" t="s">
        <v>9</v>
      </c>
      <c r="G9" s="6">
        <v>5</v>
      </c>
      <c r="H9" s="11">
        <v>94000</v>
      </c>
    </row>
    <row r="10" spans="1:8" s="10" customFormat="1" ht="34.5" customHeight="1">
      <c r="A10" s="15" t="s">
        <v>10</v>
      </c>
      <c r="B10" s="15"/>
      <c r="C10" s="15"/>
      <c r="D10" s="15"/>
      <c r="E10" s="15"/>
      <c r="F10" s="15"/>
      <c r="G10" s="15"/>
      <c r="H10" s="16">
        <f>SUM(H4:H9)</f>
        <v>430200</v>
      </c>
    </row>
  </sheetData>
  <mergeCells count="1">
    <mergeCell ref="A1:D1"/>
  </mergeCells>
  <phoneticPr fontId="14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G20" sqref="G20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2" t="s">
        <v>136</v>
      </c>
      <c r="B1" s="23"/>
      <c r="C1" s="23"/>
      <c r="D1" s="23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2" t="s">
        <v>1</v>
      </c>
      <c r="B3" s="13" t="s">
        <v>2</v>
      </c>
      <c r="C3" s="12" t="s">
        <v>3</v>
      </c>
      <c r="D3" s="12" t="s">
        <v>4</v>
      </c>
      <c r="E3" s="12" t="s">
        <v>5</v>
      </c>
      <c r="F3" s="14" t="s">
        <v>6</v>
      </c>
      <c r="G3" s="12" t="s">
        <v>7</v>
      </c>
      <c r="H3" s="12" t="s">
        <v>8</v>
      </c>
    </row>
    <row r="4" spans="1:8" s="5" customFormat="1" ht="34.5" customHeight="1">
      <c r="A4" s="9">
        <v>1</v>
      </c>
      <c r="B4" s="8">
        <v>42219</v>
      </c>
      <c r="C4" s="6" t="s">
        <v>137</v>
      </c>
      <c r="D4" s="6" t="s">
        <v>138</v>
      </c>
      <c r="E4" s="6" t="s">
        <v>155</v>
      </c>
      <c r="F4" s="6" t="s">
        <v>9</v>
      </c>
      <c r="G4" s="6">
        <v>6</v>
      </c>
      <c r="H4" s="11">
        <v>67000</v>
      </c>
    </row>
    <row r="5" spans="1:8" s="5" customFormat="1" ht="34.5" customHeight="1">
      <c r="A5" s="9">
        <v>2</v>
      </c>
      <c r="B5" s="8">
        <v>42219</v>
      </c>
      <c r="C5" s="9" t="s">
        <v>139</v>
      </c>
      <c r="D5" s="6" t="s">
        <v>140</v>
      </c>
      <c r="E5" s="9" t="s">
        <v>156</v>
      </c>
      <c r="F5" s="6" t="s">
        <v>9</v>
      </c>
      <c r="G5" s="6">
        <v>8</v>
      </c>
      <c r="H5" s="11">
        <v>151000</v>
      </c>
    </row>
    <row r="6" spans="1:8" s="5" customFormat="1" ht="34.5" customHeight="1">
      <c r="A6" s="9">
        <v>3</v>
      </c>
      <c r="B6" s="8">
        <v>42222</v>
      </c>
      <c r="C6" s="6" t="s">
        <v>141</v>
      </c>
      <c r="D6" s="6" t="s">
        <v>142</v>
      </c>
      <c r="E6" s="6" t="s">
        <v>156</v>
      </c>
      <c r="F6" s="6" t="s">
        <v>9</v>
      </c>
      <c r="G6" s="6">
        <v>3</v>
      </c>
      <c r="H6" s="11">
        <v>60000</v>
      </c>
    </row>
    <row r="7" spans="1:8" s="5" customFormat="1" ht="34.5" customHeight="1">
      <c r="A7" s="9">
        <v>4</v>
      </c>
      <c r="B7" s="8">
        <v>42223</v>
      </c>
      <c r="C7" s="6" t="s">
        <v>143</v>
      </c>
      <c r="D7" s="6" t="s">
        <v>144</v>
      </c>
      <c r="E7" s="6" t="s">
        <v>157</v>
      </c>
      <c r="F7" s="6" t="s">
        <v>9</v>
      </c>
      <c r="G7" s="6">
        <v>4</v>
      </c>
      <c r="H7" s="11">
        <v>55600</v>
      </c>
    </row>
    <row r="8" spans="1:8" s="5" customFormat="1" ht="34.5" customHeight="1">
      <c r="A8" s="9">
        <v>5</v>
      </c>
      <c r="B8" s="8">
        <v>42228</v>
      </c>
      <c r="C8" s="6" t="s">
        <v>145</v>
      </c>
      <c r="D8" s="6" t="s">
        <v>146</v>
      </c>
      <c r="E8" s="6" t="s">
        <v>158</v>
      </c>
      <c r="F8" s="6" t="s">
        <v>9</v>
      </c>
      <c r="G8" s="6">
        <v>4</v>
      </c>
      <c r="H8" s="11">
        <v>100000</v>
      </c>
    </row>
    <row r="9" spans="1:8" s="5" customFormat="1" ht="34.5" customHeight="1">
      <c r="A9" s="9">
        <v>6</v>
      </c>
      <c r="B9" s="8">
        <v>42235</v>
      </c>
      <c r="C9" s="6" t="s">
        <v>147</v>
      </c>
      <c r="D9" s="6" t="s">
        <v>148</v>
      </c>
      <c r="E9" s="6" t="s">
        <v>159</v>
      </c>
      <c r="F9" s="6" t="s">
        <v>9</v>
      </c>
      <c r="G9" s="6">
        <v>2</v>
      </c>
      <c r="H9" s="11">
        <v>30000</v>
      </c>
    </row>
    <row r="10" spans="1:8" s="5" customFormat="1" ht="34.5" customHeight="1">
      <c r="A10" s="9">
        <v>7</v>
      </c>
      <c r="B10" s="8">
        <v>42235</v>
      </c>
      <c r="C10" s="6" t="s">
        <v>149</v>
      </c>
      <c r="D10" s="6" t="s">
        <v>150</v>
      </c>
      <c r="E10" s="6" t="s">
        <v>160</v>
      </c>
      <c r="F10" s="6" t="s">
        <v>9</v>
      </c>
      <c r="G10" s="6">
        <v>3</v>
      </c>
      <c r="H10" s="11">
        <v>38000</v>
      </c>
    </row>
    <row r="11" spans="1:8" s="5" customFormat="1" ht="34.5" customHeight="1">
      <c r="A11" s="9">
        <v>8</v>
      </c>
      <c r="B11" s="8">
        <v>42244</v>
      </c>
      <c r="C11" s="6" t="s">
        <v>151</v>
      </c>
      <c r="D11" s="6" t="s">
        <v>152</v>
      </c>
      <c r="E11" s="6" t="s">
        <v>161</v>
      </c>
      <c r="F11" s="6" t="s">
        <v>9</v>
      </c>
      <c r="G11" s="6">
        <v>10</v>
      </c>
      <c r="H11" s="11">
        <v>308000</v>
      </c>
    </row>
    <row r="12" spans="1:8" s="7" customFormat="1" ht="34.5" customHeight="1">
      <c r="A12" s="9">
        <v>9</v>
      </c>
      <c r="B12" s="8">
        <v>42247</v>
      </c>
      <c r="C12" s="6" t="s">
        <v>153</v>
      </c>
      <c r="D12" s="6" t="s">
        <v>154</v>
      </c>
      <c r="E12" s="6" t="s">
        <v>162</v>
      </c>
      <c r="F12" s="6" t="s">
        <v>9</v>
      </c>
      <c r="G12" s="6">
        <v>4</v>
      </c>
      <c r="H12" s="11">
        <v>87000</v>
      </c>
    </row>
    <row r="13" spans="1:8" s="10" customFormat="1" ht="34.5" customHeight="1">
      <c r="A13" s="15" t="s">
        <v>10</v>
      </c>
      <c r="B13" s="15"/>
      <c r="C13" s="15"/>
      <c r="D13" s="15"/>
      <c r="E13" s="15"/>
      <c r="F13" s="15"/>
      <c r="G13" s="15"/>
      <c r="H13" s="16">
        <f>SUM(H4:H12)</f>
        <v>896600</v>
      </c>
    </row>
  </sheetData>
  <mergeCells count="1">
    <mergeCell ref="A1:D1"/>
  </mergeCells>
  <phoneticPr fontId="15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D12" sqref="D12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2" t="s">
        <v>163</v>
      </c>
      <c r="B1" s="23"/>
      <c r="C1" s="23"/>
      <c r="D1" s="23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2" t="s">
        <v>1</v>
      </c>
      <c r="B3" s="13" t="s">
        <v>2</v>
      </c>
      <c r="C3" s="12" t="s">
        <v>3</v>
      </c>
      <c r="D3" s="12" t="s">
        <v>4</v>
      </c>
      <c r="E3" s="12" t="s">
        <v>5</v>
      </c>
      <c r="F3" s="14" t="s">
        <v>6</v>
      </c>
      <c r="G3" s="12" t="s">
        <v>7</v>
      </c>
      <c r="H3" s="12" t="s">
        <v>8</v>
      </c>
    </row>
    <row r="4" spans="1:8" s="5" customFormat="1" ht="34.5" customHeight="1">
      <c r="A4" s="9">
        <v>1</v>
      </c>
      <c r="B4" s="17">
        <v>42249</v>
      </c>
      <c r="C4" s="18" t="s">
        <v>164</v>
      </c>
      <c r="D4" s="18" t="s">
        <v>172</v>
      </c>
      <c r="E4" s="18" t="s">
        <v>179</v>
      </c>
      <c r="F4" s="6" t="s">
        <v>9</v>
      </c>
      <c r="G4" s="18">
        <v>6</v>
      </c>
      <c r="H4" s="20">
        <v>101000</v>
      </c>
    </row>
    <row r="5" spans="1:8" s="5" customFormat="1" ht="34.5" customHeight="1">
      <c r="A5" s="9">
        <v>2</v>
      </c>
      <c r="B5" s="17">
        <v>42255</v>
      </c>
      <c r="C5" s="19" t="s">
        <v>165</v>
      </c>
      <c r="D5" s="18" t="s">
        <v>172</v>
      </c>
      <c r="E5" s="19" t="s">
        <v>180</v>
      </c>
      <c r="F5" s="6" t="s">
        <v>9</v>
      </c>
      <c r="G5" s="18">
        <v>2</v>
      </c>
      <c r="H5" s="20">
        <v>30000</v>
      </c>
    </row>
    <row r="6" spans="1:8" s="5" customFormat="1" ht="34.5" customHeight="1">
      <c r="A6" s="9">
        <v>3</v>
      </c>
      <c r="B6" s="17">
        <v>42257</v>
      </c>
      <c r="C6" s="18" t="s">
        <v>166</v>
      </c>
      <c r="D6" s="18" t="s">
        <v>173</v>
      </c>
      <c r="E6" s="18" t="s">
        <v>181</v>
      </c>
      <c r="F6" s="6" t="s">
        <v>9</v>
      </c>
      <c r="G6" s="18">
        <v>4</v>
      </c>
      <c r="H6" s="20">
        <v>84000</v>
      </c>
    </row>
    <row r="7" spans="1:8" s="5" customFormat="1" ht="34.5" customHeight="1">
      <c r="A7" s="9">
        <v>4</v>
      </c>
      <c r="B7" s="17">
        <v>42261</v>
      </c>
      <c r="C7" s="18" t="s">
        <v>167</v>
      </c>
      <c r="D7" s="18" t="s">
        <v>174</v>
      </c>
      <c r="E7" s="18" t="s">
        <v>182</v>
      </c>
      <c r="F7" s="6" t="s">
        <v>9</v>
      </c>
      <c r="G7" s="18">
        <v>5</v>
      </c>
      <c r="H7" s="20">
        <v>54000</v>
      </c>
    </row>
    <row r="8" spans="1:8" s="5" customFormat="1" ht="34.5" customHeight="1">
      <c r="A8" s="9">
        <v>5</v>
      </c>
      <c r="B8" s="17">
        <v>42263</v>
      </c>
      <c r="C8" s="18" t="s">
        <v>168</v>
      </c>
      <c r="D8" s="18" t="s">
        <v>175</v>
      </c>
      <c r="E8" s="18" t="s">
        <v>183</v>
      </c>
      <c r="F8" s="6" t="s">
        <v>9</v>
      </c>
      <c r="G8" s="18">
        <v>4</v>
      </c>
      <c r="H8" s="20">
        <v>36300</v>
      </c>
    </row>
    <row r="9" spans="1:8" s="5" customFormat="1" ht="34.5" customHeight="1">
      <c r="A9" s="9">
        <v>6</v>
      </c>
      <c r="B9" s="17">
        <v>42265</v>
      </c>
      <c r="C9" s="18" t="s">
        <v>169</v>
      </c>
      <c r="D9" s="18" t="s">
        <v>176</v>
      </c>
      <c r="E9" s="18" t="s">
        <v>182</v>
      </c>
      <c r="F9" s="6" t="s">
        <v>9</v>
      </c>
      <c r="G9" s="18">
        <v>4</v>
      </c>
      <c r="H9" s="20">
        <v>60000</v>
      </c>
    </row>
    <row r="10" spans="1:8" s="5" customFormat="1" ht="34.5" customHeight="1">
      <c r="A10" s="9">
        <v>7</v>
      </c>
      <c r="B10" s="17">
        <v>42268</v>
      </c>
      <c r="C10" s="18" t="s">
        <v>170</v>
      </c>
      <c r="D10" s="18" t="s">
        <v>177</v>
      </c>
      <c r="E10" s="18" t="s">
        <v>182</v>
      </c>
      <c r="F10" s="6" t="s">
        <v>9</v>
      </c>
      <c r="G10" s="18">
        <v>10</v>
      </c>
      <c r="H10" s="20">
        <v>225000</v>
      </c>
    </row>
    <row r="11" spans="1:8" s="5" customFormat="1" ht="34.5" customHeight="1">
      <c r="A11" s="9">
        <v>8</v>
      </c>
      <c r="B11" s="17">
        <v>42277</v>
      </c>
      <c r="C11" s="18" t="s">
        <v>171</v>
      </c>
      <c r="D11" s="18" t="s">
        <v>178</v>
      </c>
      <c r="E11" s="18" t="s">
        <v>184</v>
      </c>
      <c r="F11" s="6" t="s">
        <v>9</v>
      </c>
      <c r="G11" s="18">
        <v>3</v>
      </c>
      <c r="H11" s="20">
        <v>35000</v>
      </c>
    </row>
    <row r="12" spans="1:8" s="10" customFormat="1" ht="34.5" customHeight="1">
      <c r="A12" s="15" t="s">
        <v>10</v>
      </c>
      <c r="B12" s="15"/>
      <c r="C12" s="15"/>
      <c r="D12" s="15"/>
      <c r="E12" s="15"/>
      <c r="F12" s="15"/>
      <c r="G12" s="15"/>
      <c r="H12" s="16">
        <f>SUM(H4:H11)</f>
        <v>625300</v>
      </c>
    </row>
  </sheetData>
  <mergeCells count="1">
    <mergeCell ref="A1:D1"/>
  </mergeCells>
  <phoneticPr fontId="16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E21" sqref="E21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2" t="s">
        <v>185</v>
      </c>
      <c r="B1" s="23"/>
      <c r="C1" s="23"/>
      <c r="D1" s="23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2" t="s">
        <v>1</v>
      </c>
      <c r="B3" s="13" t="s">
        <v>2</v>
      </c>
      <c r="C3" s="12" t="s">
        <v>3</v>
      </c>
      <c r="D3" s="12" t="s">
        <v>4</v>
      </c>
      <c r="E3" s="12" t="s">
        <v>5</v>
      </c>
      <c r="F3" s="14" t="s">
        <v>6</v>
      </c>
      <c r="G3" s="12" t="s">
        <v>7</v>
      </c>
      <c r="H3" s="12" t="s">
        <v>8</v>
      </c>
    </row>
    <row r="4" spans="1:8" s="5" customFormat="1" ht="34.5" customHeight="1">
      <c r="A4" s="9">
        <v>1</v>
      </c>
      <c r="B4" s="17">
        <v>42279</v>
      </c>
      <c r="C4" s="18" t="s">
        <v>186</v>
      </c>
      <c r="D4" s="18" t="s">
        <v>187</v>
      </c>
      <c r="E4" s="18" t="s">
        <v>198</v>
      </c>
      <c r="F4" s="6" t="s">
        <v>9</v>
      </c>
      <c r="G4" s="18">
        <v>6</v>
      </c>
      <c r="H4" s="20">
        <v>50050</v>
      </c>
    </row>
    <row r="5" spans="1:8" s="5" customFormat="1" ht="34.5" customHeight="1">
      <c r="A5" s="9">
        <v>2</v>
      </c>
      <c r="B5" s="17">
        <v>42284</v>
      </c>
      <c r="C5" s="19" t="s">
        <v>188</v>
      </c>
      <c r="D5" s="18" t="s">
        <v>189</v>
      </c>
      <c r="E5" s="19" t="s">
        <v>199</v>
      </c>
      <c r="F5" s="6" t="s">
        <v>9</v>
      </c>
      <c r="G5" s="18">
        <v>2</v>
      </c>
      <c r="H5" s="20">
        <v>107000</v>
      </c>
    </row>
    <row r="6" spans="1:8" s="5" customFormat="1" ht="42.75" customHeight="1">
      <c r="A6" s="9">
        <v>3</v>
      </c>
      <c r="B6" s="17">
        <v>42292</v>
      </c>
      <c r="C6" s="18" t="s">
        <v>190</v>
      </c>
      <c r="D6" s="18" t="s">
        <v>191</v>
      </c>
      <c r="E6" s="18" t="s">
        <v>200</v>
      </c>
      <c r="F6" s="6" t="s">
        <v>9</v>
      </c>
      <c r="G6" s="18">
        <v>4</v>
      </c>
      <c r="H6" s="20">
        <v>12500</v>
      </c>
    </row>
    <row r="7" spans="1:8" s="5" customFormat="1" ht="34.5" customHeight="1">
      <c r="A7" s="9">
        <v>4</v>
      </c>
      <c r="B7" s="17">
        <v>42293</v>
      </c>
      <c r="C7" s="18" t="s">
        <v>192</v>
      </c>
      <c r="D7" s="18" t="s">
        <v>193</v>
      </c>
      <c r="E7" s="18" t="s">
        <v>201</v>
      </c>
      <c r="F7" s="6" t="s">
        <v>9</v>
      </c>
      <c r="G7" s="18">
        <v>5</v>
      </c>
      <c r="H7" s="20">
        <v>112000</v>
      </c>
    </row>
    <row r="8" spans="1:8" s="5" customFormat="1" ht="34.5" customHeight="1">
      <c r="A8" s="9">
        <v>5</v>
      </c>
      <c r="B8" s="17">
        <v>42298</v>
      </c>
      <c r="C8" s="18" t="s">
        <v>194</v>
      </c>
      <c r="D8" s="18" t="s">
        <v>195</v>
      </c>
      <c r="E8" s="18" t="s">
        <v>202</v>
      </c>
      <c r="F8" s="6" t="s">
        <v>9</v>
      </c>
      <c r="G8" s="18">
        <v>4</v>
      </c>
      <c r="H8" s="20">
        <v>168000</v>
      </c>
    </row>
    <row r="9" spans="1:8" s="5" customFormat="1" ht="34.5" customHeight="1">
      <c r="A9" s="9">
        <v>6</v>
      </c>
      <c r="B9" s="17">
        <v>42303</v>
      </c>
      <c r="C9" s="18" t="s">
        <v>196</v>
      </c>
      <c r="D9" s="18" t="s">
        <v>197</v>
      </c>
      <c r="E9" s="18" t="s">
        <v>32</v>
      </c>
      <c r="F9" s="6" t="s">
        <v>9</v>
      </c>
      <c r="G9" s="18">
        <v>4</v>
      </c>
      <c r="H9" s="20">
        <v>106000</v>
      </c>
    </row>
    <row r="10" spans="1:8" s="10" customFormat="1" ht="34.5" customHeight="1">
      <c r="A10" s="15" t="s">
        <v>10</v>
      </c>
      <c r="B10" s="15"/>
      <c r="C10" s="15"/>
      <c r="D10" s="15"/>
      <c r="E10" s="15"/>
      <c r="F10" s="15"/>
      <c r="G10" s="15"/>
      <c r="H10" s="16">
        <f>SUM(H4:H9)</f>
        <v>555550</v>
      </c>
    </row>
  </sheetData>
  <mergeCells count="1">
    <mergeCell ref="A1:D1"/>
  </mergeCells>
  <phoneticPr fontId="17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E11" sqref="E11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2" t="s">
        <v>203</v>
      </c>
      <c r="B1" s="23"/>
      <c r="C1" s="23"/>
      <c r="D1" s="23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2" t="s">
        <v>1</v>
      </c>
      <c r="B3" s="13" t="s">
        <v>2</v>
      </c>
      <c r="C3" s="12" t="s">
        <v>3</v>
      </c>
      <c r="D3" s="12" t="s">
        <v>4</v>
      </c>
      <c r="E3" s="12" t="s">
        <v>5</v>
      </c>
      <c r="F3" s="14" t="s">
        <v>6</v>
      </c>
      <c r="G3" s="12" t="s">
        <v>7</v>
      </c>
      <c r="H3" s="12" t="s">
        <v>8</v>
      </c>
    </row>
    <row r="4" spans="1:8" s="5" customFormat="1" ht="34.5" customHeight="1">
      <c r="A4" s="9">
        <v>1</v>
      </c>
      <c r="B4" s="17">
        <v>42311</v>
      </c>
      <c r="C4" s="18" t="s">
        <v>204</v>
      </c>
      <c r="D4" s="18" t="s">
        <v>205</v>
      </c>
      <c r="E4" s="18" t="s">
        <v>220</v>
      </c>
      <c r="F4" s="6" t="s">
        <v>9</v>
      </c>
      <c r="G4" s="18">
        <v>3</v>
      </c>
      <c r="H4" s="20">
        <v>30000</v>
      </c>
    </row>
    <row r="5" spans="1:8" s="5" customFormat="1" ht="34.5" customHeight="1">
      <c r="A5" s="9">
        <v>2</v>
      </c>
      <c r="B5" s="17">
        <v>42325</v>
      </c>
      <c r="C5" s="19" t="s">
        <v>206</v>
      </c>
      <c r="D5" s="18" t="s">
        <v>207</v>
      </c>
      <c r="E5" s="19" t="s">
        <v>221</v>
      </c>
      <c r="F5" s="6" t="s">
        <v>9</v>
      </c>
      <c r="G5" s="18">
        <v>4</v>
      </c>
      <c r="H5" s="20">
        <v>65000</v>
      </c>
    </row>
    <row r="6" spans="1:8" s="5" customFormat="1" ht="42.75" customHeight="1">
      <c r="A6" s="9">
        <v>3</v>
      </c>
      <c r="B6" s="17">
        <v>42327</v>
      </c>
      <c r="C6" s="18" t="s">
        <v>208</v>
      </c>
      <c r="D6" s="18" t="s">
        <v>209</v>
      </c>
      <c r="E6" s="18" t="s">
        <v>222</v>
      </c>
      <c r="F6" s="6" t="s">
        <v>9</v>
      </c>
      <c r="G6" s="18">
        <v>3</v>
      </c>
      <c r="H6" s="20">
        <v>30000</v>
      </c>
    </row>
    <row r="7" spans="1:8" s="5" customFormat="1" ht="34.5" customHeight="1">
      <c r="A7" s="9">
        <v>4</v>
      </c>
      <c r="B7" s="17">
        <v>42331</v>
      </c>
      <c r="C7" s="18" t="s">
        <v>210</v>
      </c>
      <c r="D7" s="18" t="s">
        <v>211</v>
      </c>
      <c r="E7" s="18" t="s">
        <v>223</v>
      </c>
      <c r="F7" s="6" t="s">
        <v>9</v>
      </c>
      <c r="G7" s="18">
        <v>5</v>
      </c>
      <c r="H7" s="20">
        <v>102000</v>
      </c>
    </row>
    <row r="8" spans="1:8" s="5" customFormat="1" ht="34.5" customHeight="1">
      <c r="A8" s="9">
        <v>5</v>
      </c>
      <c r="B8" s="17">
        <v>42334</v>
      </c>
      <c r="C8" s="18" t="s">
        <v>212</v>
      </c>
      <c r="D8" s="18" t="s">
        <v>213</v>
      </c>
      <c r="E8" s="18" t="s">
        <v>224</v>
      </c>
      <c r="F8" s="6" t="s">
        <v>9</v>
      </c>
      <c r="G8" s="18">
        <v>4</v>
      </c>
      <c r="H8" s="20">
        <v>50050</v>
      </c>
    </row>
    <row r="9" spans="1:8" s="5" customFormat="1" ht="34.5" customHeight="1">
      <c r="A9" s="9">
        <v>6</v>
      </c>
      <c r="B9" s="17">
        <v>42335</v>
      </c>
      <c r="C9" s="18" t="s">
        <v>214</v>
      </c>
      <c r="D9" s="18" t="s">
        <v>215</v>
      </c>
      <c r="E9" s="18" t="s">
        <v>225</v>
      </c>
      <c r="F9" s="6" t="s">
        <v>9</v>
      </c>
      <c r="G9" s="18">
        <v>8</v>
      </c>
      <c r="H9" s="20">
        <v>225000</v>
      </c>
    </row>
    <row r="10" spans="1:8" s="5" customFormat="1" ht="34.5" customHeight="1">
      <c r="A10" s="9">
        <v>7</v>
      </c>
      <c r="B10" s="17">
        <v>42338</v>
      </c>
      <c r="C10" s="18" t="s">
        <v>216</v>
      </c>
      <c r="D10" s="18" t="s">
        <v>217</v>
      </c>
      <c r="E10" s="18" t="s">
        <v>226</v>
      </c>
      <c r="F10" s="6" t="s">
        <v>9</v>
      </c>
      <c r="G10" s="18">
        <v>8</v>
      </c>
      <c r="H10" s="20">
        <v>80000</v>
      </c>
    </row>
    <row r="11" spans="1:8" s="5" customFormat="1" ht="34.5" customHeight="1">
      <c r="A11" s="9">
        <v>8</v>
      </c>
      <c r="B11" s="17">
        <v>42338</v>
      </c>
      <c r="C11" s="18" t="s">
        <v>218</v>
      </c>
      <c r="D11" s="18" t="s">
        <v>219</v>
      </c>
      <c r="E11" s="18" t="s">
        <v>227</v>
      </c>
      <c r="F11" s="6" t="s">
        <v>9</v>
      </c>
      <c r="G11" s="18">
        <v>8</v>
      </c>
      <c r="H11" s="20">
        <v>90000</v>
      </c>
    </row>
    <row r="12" spans="1:8" s="10" customFormat="1" ht="34.5" customHeight="1">
      <c r="A12" s="15" t="s">
        <v>10</v>
      </c>
      <c r="B12" s="15"/>
      <c r="C12" s="15"/>
      <c r="D12" s="15"/>
      <c r="E12" s="15"/>
      <c r="F12" s="15"/>
      <c r="G12" s="15"/>
      <c r="H12" s="16">
        <f>SUM(H4:H11)</f>
        <v>672050</v>
      </c>
    </row>
  </sheetData>
  <mergeCells count="1">
    <mergeCell ref="A1:D1"/>
  </mergeCells>
  <phoneticPr fontId="18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sqref="A1:D1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2" t="s">
        <v>228</v>
      </c>
      <c r="B1" s="23"/>
      <c r="C1" s="23"/>
      <c r="D1" s="23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2" t="s">
        <v>1</v>
      </c>
      <c r="B3" s="13" t="s">
        <v>2</v>
      </c>
      <c r="C3" s="12" t="s">
        <v>3</v>
      </c>
      <c r="D3" s="12" t="s">
        <v>4</v>
      </c>
      <c r="E3" s="12" t="s">
        <v>5</v>
      </c>
      <c r="F3" s="14" t="s">
        <v>6</v>
      </c>
      <c r="G3" s="12" t="s">
        <v>7</v>
      </c>
      <c r="H3" s="12" t="s">
        <v>8</v>
      </c>
    </row>
    <row r="4" spans="1:8" s="5" customFormat="1" ht="34.5" customHeight="1">
      <c r="A4" s="21">
        <v>1</v>
      </c>
      <c r="B4" s="17">
        <v>42345</v>
      </c>
      <c r="C4" s="18" t="s">
        <v>229</v>
      </c>
      <c r="D4" s="18" t="s">
        <v>230</v>
      </c>
      <c r="E4" s="18" t="s">
        <v>243</v>
      </c>
      <c r="F4" s="6" t="s">
        <v>9</v>
      </c>
      <c r="G4" s="18">
        <v>7</v>
      </c>
      <c r="H4" s="20">
        <v>118000</v>
      </c>
    </row>
    <row r="5" spans="1:8" s="5" customFormat="1" ht="34.5" customHeight="1">
      <c r="A5" s="21">
        <v>2</v>
      </c>
      <c r="B5" s="17">
        <v>42346</v>
      </c>
      <c r="C5" s="19" t="s">
        <v>231</v>
      </c>
      <c r="D5" s="18" t="s">
        <v>232</v>
      </c>
      <c r="E5" s="19" t="s">
        <v>244</v>
      </c>
      <c r="F5" s="6" t="s">
        <v>9</v>
      </c>
      <c r="G5" s="18">
        <v>6</v>
      </c>
      <c r="H5" s="20">
        <v>55000</v>
      </c>
    </row>
    <row r="6" spans="1:8" s="5" customFormat="1" ht="42.75" customHeight="1">
      <c r="A6" s="21">
        <v>3</v>
      </c>
      <c r="B6" s="17">
        <v>42348</v>
      </c>
      <c r="C6" s="18" t="s">
        <v>233</v>
      </c>
      <c r="D6" s="18" t="s">
        <v>234</v>
      </c>
      <c r="E6" s="18" t="s">
        <v>31</v>
      </c>
      <c r="F6" s="6" t="s">
        <v>9</v>
      </c>
      <c r="G6" s="18">
        <v>5</v>
      </c>
      <c r="H6" s="20">
        <v>58000</v>
      </c>
    </row>
    <row r="7" spans="1:8" s="5" customFormat="1" ht="34.5" customHeight="1">
      <c r="A7" s="21">
        <v>4</v>
      </c>
      <c r="B7" s="17">
        <v>42349</v>
      </c>
      <c r="C7" s="18" t="s">
        <v>235</v>
      </c>
      <c r="D7" s="18" t="s">
        <v>236</v>
      </c>
      <c r="E7" s="18" t="s">
        <v>245</v>
      </c>
      <c r="F7" s="6" t="s">
        <v>9</v>
      </c>
      <c r="G7" s="18">
        <v>8</v>
      </c>
      <c r="H7" s="20">
        <v>145000</v>
      </c>
    </row>
    <row r="8" spans="1:8" s="5" customFormat="1" ht="34.5" customHeight="1">
      <c r="A8" s="21">
        <v>5</v>
      </c>
      <c r="B8" s="17">
        <v>42354</v>
      </c>
      <c r="C8" s="18" t="s">
        <v>237</v>
      </c>
      <c r="D8" s="18" t="s">
        <v>238</v>
      </c>
      <c r="E8" s="18" t="s">
        <v>246</v>
      </c>
      <c r="F8" s="6" t="s">
        <v>9</v>
      </c>
      <c r="G8" s="18">
        <v>10</v>
      </c>
      <c r="H8" s="20">
        <v>120000</v>
      </c>
    </row>
    <row r="9" spans="1:8" s="5" customFormat="1" ht="34.5" customHeight="1">
      <c r="A9" s="21">
        <v>6</v>
      </c>
      <c r="B9" s="17">
        <v>42361</v>
      </c>
      <c r="C9" s="18" t="s">
        <v>239</v>
      </c>
      <c r="D9" s="18" t="s">
        <v>240</v>
      </c>
      <c r="E9" s="18" t="s">
        <v>247</v>
      </c>
      <c r="F9" s="6" t="s">
        <v>9</v>
      </c>
      <c r="G9" s="18">
        <v>8</v>
      </c>
      <c r="H9" s="20">
        <v>134000</v>
      </c>
    </row>
    <row r="10" spans="1:8" s="5" customFormat="1" ht="34.5" customHeight="1">
      <c r="A10" s="21">
        <v>7</v>
      </c>
      <c r="B10" s="17">
        <v>42362</v>
      </c>
      <c r="C10" s="18" t="s">
        <v>241</v>
      </c>
      <c r="D10" s="18" t="s">
        <v>242</v>
      </c>
      <c r="E10" s="18" t="s">
        <v>112</v>
      </c>
      <c r="F10" s="6" t="s">
        <v>9</v>
      </c>
      <c r="G10" s="18">
        <v>10</v>
      </c>
      <c r="H10" s="20">
        <v>230000</v>
      </c>
    </row>
    <row r="11" spans="1:8" s="10" customFormat="1" ht="34.5" customHeight="1">
      <c r="A11" s="15" t="s">
        <v>10</v>
      </c>
      <c r="B11" s="15"/>
      <c r="C11" s="15"/>
      <c r="D11" s="15"/>
      <c r="E11" s="15"/>
      <c r="F11" s="15"/>
      <c r="G11" s="15"/>
      <c r="H11" s="16">
        <f>SUM(H4:H10)</f>
        <v>860000</v>
      </c>
    </row>
  </sheetData>
  <mergeCells count="1">
    <mergeCell ref="A1:D1"/>
  </mergeCells>
  <phoneticPr fontId="1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유성관</cp:lastModifiedBy>
  <cp:lastPrinted>2015-12-14T05:32:59Z</cp:lastPrinted>
  <dcterms:created xsi:type="dcterms:W3CDTF">2014-09-12T06:13:49Z</dcterms:created>
  <dcterms:modified xsi:type="dcterms:W3CDTF">2017-03-06T05:48:55Z</dcterms:modified>
</cp:coreProperties>
</file>