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4660" windowHeight="12150"/>
  </bookViews>
  <sheets>
    <sheet name="경영기획부(전략기획팀)" sheetId="11" r:id="rId1"/>
    <sheet name="경영기획부(경영지원팀)" sheetId="12" r:id="rId2"/>
    <sheet name="수집부" sheetId="7" r:id="rId3"/>
    <sheet name="시네마테크부 " sheetId="9" r:id="rId4"/>
    <sheet name="보존기술센터" sheetId="5" r:id="rId5"/>
    <sheet name="연구부" sheetId="4" r:id="rId6"/>
    <sheet name="Sheet3" sheetId="3" r:id="rId7"/>
  </sheets>
  <calcPr calcId="125725"/>
</workbook>
</file>

<file path=xl/calcChain.xml><?xml version="1.0" encoding="utf-8"?>
<calcChain xmlns="http://schemas.openxmlformats.org/spreadsheetml/2006/main">
  <c r="H67" i="9"/>
  <c r="H66" i="5"/>
  <c r="H72" i="4"/>
  <c r="H107" i="7"/>
  <c r="H49" i="12"/>
  <c r="H79" i="11"/>
  <c r="H42" i="12"/>
  <c r="H54" i="4"/>
  <c r="H58" i="5"/>
  <c r="H63" i="9"/>
  <c r="H101" i="7"/>
  <c r="H72" i="11"/>
  <c r="H68"/>
  <c r="H52" i="4"/>
  <c r="H53" i="5"/>
  <c r="H57" i="9"/>
  <c r="H88" i="7"/>
  <c r="H37" i="12"/>
  <c r="H49" i="5"/>
  <c r="H58" i="11"/>
  <c r="H48" i="4"/>
  <c r="H49" i="9"/>
  <c r="H32" i="12"/>
  <c r="H78" i="7"/>
  <c r="H43" i="5"/>
  <c r="H53" i="11"/>
  <c r="H68" i="7"/>
  <c r="H44" i="9"/>
  <c r="H29" i="12"/>
  <c r="H22"/>
  <c r="H20"/>
  <c r="H57" i="7"/>
  <c r="H42" i="4"/>
  <c r="H38" i="5"/>
  <c r="H34"/>
  <c r="H37" i="9"/>
  <c r="H48" i="7"/>
  <c r="H38" i="4"/>
  <c r="H31" i="9"/>
  <c r="H42" i="11"/>
  <c r="H28" i="5"/>
  <c r="H28" i="4"/>
  <c r="H34" i="11"/>
  <c r="H38" i="7"/>
  <c r="H25" i="9"/>
  <c r="H18" i="12"/>
  <c r="H24" i="5"/>
  <c r="H28" i="11"/>
  <c r="H20" i="9"/>
  <c r="H28" i="7"/>
  <c r="H14" i="12"/>
  <c r="H23" i="4"/>
  <c r="H17" i="5"/>
  <c r="H14" i="9"/>
  <c r="H18" i="11"/>
  <c r="H17" i="4"/>
  <c r="H19" i="7"/>
  <c r="H12" i="12"/>
  <c r="H8" i="7"/>
  <c r="H10" i="11"/>
  <c r="H5" i="4"/>
  <c r="H8"/>
  <c r="H8" i="5"/>
  <c r="H12"/>
  <c r="H6" i="9"/>
  <c r="H8"/>
  <c r="H5" i="7"/>
  <c r="H6" i="12"/>
  <c r="H8"/>
  <c r="H5" i="11"/>
</calcChain>
</file>

<file path=xl/sharedStrings.xml><?xml version="1.0" encoding="utf-8"?>
<sst xmlns="http://schemas.openxmlformats.org/spreadsheetml/2006/main" count="1870" uniqueCount="1175">
  <si>
    <t>     </t>
    <phoneticPr fontId="3" type="noConversion"/>
  </si>
  <si>
    <t>연번</t>
  </si>
  <si>
    <t>사용일시</t>
    <phoneticPr fontId="3" type="noConversion"/>
  </si>
  <si>
    <t>집행내역(목적)</t>
    <phoneticPr fontId="3" type="noConversion"/>
  </si>
  <si>
    <t>사용처(장소)</t>
    <phoneticPr fontId="3" type="noConversion"/>
  </si>
  <si>
    <t>집행대상자</t>
    <phoneticPr fontId="3" type="noConversion"/>
  </si>
  <si>
    <t>집행구분</t>
    <phoneticPr fontId="3" type="noConversion"/>
  </si>
  <si>
    <t>인원(명)</t>
    <phoneticPr fontId="3" type="noConversion"/>
  </si>
  <si>
    <t>집행금액(원)</t>
    <phoneticPr fontId="3" type="noConversion"/>
  </si>
  <si>
    <t>법인카드</t>
  </si>
  <si>
    <t>계</t>
    <phoneticPr fontId="1" type="noConversion"/>
  </si>
  <si>
    <t>법인카드</t>
    <phoneticPr fontId="3" type="noConversion"/>
  </si>
  <si>
    <t>법인카드</t>
    <phoneticPr fontId="3" type="noConversion"/>
  </si>
  <si>
    <t>계</t>
    <phoneticPr fontId="1" type="noConversion"/>
  </si>
  <si>
    <t>집행금액(원)</t>
    <phoneticPr fontId="3" type="noConversion"/>
  </si>
  <si>
    <t>인원(명)</t>
    <phoneticPr fontId="3" type="noConversion"/>
  </si>
  <si>
    <t>집행구분</t>
    <phoneticPr fontId="3" type="noConversion"/>
  </si>
  <si>
    <t>집행대상자</t>
    <phoneticPr fontId="3" type="noConversion"/>
  </si>
  <si>
    <t>사용처(장소)</t>
    <phoneticPr fontId="3" type="noConversion"/>
  </si>
  <si>
    <t>집행내역(목적)</t>
    <phoneticPr fontId="3" type="noConversion"/>
  </si>
  <si>
    <t>사용일시</t>
    <phoneticPr fontId="3" type="noConversion"/>
  </si>
  <si>
    <t>20015.01.20</t>
    <phoneticPr fontId="1" type="noConversion"/>
  </si>
  <si>
    <t>2015년 경영효율화 방안 협의</t>
    <phoneticPr fontId="3" type="noConversion"/>
  </si>
  <si>
    <t>한돈
(02-372-8244)</t>
    <phoneticPr fontId="9" type="noConversion"/>
  </si>
  <si>
    <t>부서원</t>
    <phoneticPr fontId="9" type="noConversion"/>
  </si>
  <si>
    <t>2015.01.21</t>
    <phoneticPr fontId="3" type="noConversion"/>
  </si>
  <si>
    <t>2015.01.29</t>
    <phoneticPr fontId="3" type="noConversion"/>
  </si>
  <si>
    <t>조직개편 관련 주무부 협의 간담비</t>
    <phoneticPr fontId="3" type="noConversion"/>
  </si>
  <si>
    <t>기관 경영 및 홍보 관련 업무협의 오찬비</t>
    <phoneticPr fontId="3" type="noConversion"/>
  </si>
  <si>
    <t>파리크라상
(02-312-7740)</t>
    <phoneticPr fontId="3" type="noConversion"/>
  </si>
  <si>
    <t>웨이칭차이나
(02-6393-1900)</t>
    <phoneticPr fontId="3" type="noConversion"/>
  </si>
  <si>
    <t xml:space="preserve"> &lt; 2015년 수집부 업무추진비 집행내역 &gt;</t>
    <phoneticPr fontId="3" type="noConversion"/>
  </si>
  <si>
    <t xml:space="preserve"> &lt; 2015년 경영기획부(전략기획팀) 업무추진비 집행내역 &gt;</t>
    <phoneticPr fontId="3" type="noConversion"/>
  </si>
  <si>
    <t xml:space="preserve"> &lt; 2015년 경영기획부(경영지원팀) 업무추진비 집행내역 &gt;</t>
    <phoneticPr fontId="3" type="noConversion"/>
  </si>
  <si>
    <t>     </t>
    <phoneticPr fontId="3" type="noConversion"/>
  </si>
  <si>
    <t>문화체육관광부</t>
    <phoneticPr fontId="3" type="noConversion"/>
  </si>
  <si>
    <t>한국문화산업교류재단 등</t>
    <phoneticPr fontId="3" type="noConversion"/>
  </si>
  <si>
    <t>1월 사용액 없음</t>
    <phoneticPr fontId="10" type="noConversion"/>
  </si>
  <si>
    <t xml:space="preserve"> &lt; 2015년 시네마테크부 업무추진비 집행내역 &gt;</t>
    <phoneticPr fontId="3" type="noConversion"/>
  </si>
  <si>
    <t>2015.01.13</t>
    <phoneticPr fontId="3" type="noConversion"/>
  </si>
  <si>
    <t>골목맛이깊은집
(02-309-3303)</t>
    <phoneticPr fontId="3" type="noConversion"/>
  </si>
  <si>
    <t>형제직화
(02-3153-8895)</t>
    <phoneticPr fontId="3" type="noConversion"/>
  </si>
  <si>
    <t xml:space="preserve">촬영감독 등 스탭         </t>
    <phoneticPr fontId="3" type="noConversion"/>
  </si>
  <si>
    <t xml:space="preserve">안성시 관계자 등       </t>
    <phoneticPr fontId="3" type="noConversion"/>
  </si>
  <si>
    <t xml:space="preserve"> 한국영화사 다큐제작 협조 관련 협의 간담 </t>
    <phoneticPr fontId="3" type="noConversion"/>
  </si>
  <si>
    <t xml:space="preserve">찾아가는영화관 행사 협력 관련 협의 간담  </t>
    <phoneticPr fontId="3" type="noConversion"/>
  </si>
  <si>
    <t xml:space="preserve"> &lt; 2015년 연구부 업무추진비 집행내역 &gt;</t>
    <phoneticPr fontId="3" type="noConversion"/>
  </si>
  <si>
    <t>1월 사용액 없음</t>
    <phoneticPr fontId="1" type="noConversion"/>
  </si>
  <si>
    <t>2015.01.08</t>
    <phoneticPr fontId="3" type="noConversion"/>
  </si>
  <si>
    <t>2015.01.14</t>
    <phoneticPr fontId="3" type="noConversion"/>
  </si>
  <si>
    <t>오발탄 복원 최종 시사 간담회</t>
    <phoneticPr fontId="3" type="noConversion"/>
  </si>
  <si>
    <t>필름 스캔 테스트 결과 협의</t>
    <phoneticPr fontId="3" type="noConversion"/>
  </si>
  <si>
    <t>보존용품 샘플 조사 및 공급 협의</t>
    <phoneticPr fontId="3" type="noConversion"/>
  </si>
  <si>
    <t xml:space="preserve">디지털 복원 장비 조사 </t>
    <phoneticPr fontId="3" type="noConversion"/>
  </si>
  <si>
    <t>류차이나
(02-307-5077)</t>
    <phoneticPr fontId="3" type="noConversion"/>
  </si>
  <si>
    <t>한국영상자료원
(02-3153-2038)</t>
    <phoneticPr fontId="3" type="noConversion"/>
  </si>
  <si>
    <t>블루훗시스(장사랑)
(02-2160-6262)</t>
    <phoneticPr fontId="3" type="noConversion"/>
  </si>
  <si>
    <t>CJP 신OO 대리 등 5인</t>
    <phoneticPr fontId="3" type="noConversion"/>
  </si>
  <si>
    <t xml:space="preserve">기록문화연구소 박OO 대표 등10인 </t>
    <phoneticPr fontId="3" type="noConversion"/>
  </si>
  <si>
    <t>태창필름 유OO 등 2인</t>
    <phoneticPr fontId="3" type="noConversion"/>
  </si>
  <si>
    <t>코리아비주얼 전OO 대표 등 2인</t>
    <phoneticPr fontId="3" type="noConversion"/>
  </si>
  <si>
    <t xml:space="preserve"> &lt; 2015년 보존기술센터 업무추진비 집행내역 &gt;</t>
    <phoneticPr fontId="3" type="noConversion"/>
  </si>
  <si>
    <t>2015.02.04</t>
    <phoneticPr fontId="3" type="noConversion"/>
  </si>
  <si>
    <t>2015.02.13</t>
    <phoneticPr fontId="3" type="noConversion"/>
  </si>
  <si>
    <t>2015.02.24</t>
    <phoneticPr fontId="3" type="noConversion"/>
  </si>
  <si>
    <t>스토리지  등 아카이빙 장비 조사</t>
    <phoneticPr fontId="3" type="noConversion"/>
  </si>
  <si>
    <t>디지털 복원 관계자 간담회</t>
    <phoneticPr fontId="3" type="noConversion"/>
  </si>
  <si>
    <t>디지털화 사업 공공지원 협의</t>
    <phoneticPr fontId="3" type="noConversion"/>
  </si>
  <si>
    <t>한국영상자료원
(02-3153-2038)</t>
    <phoneticPr fontId="3" type="noConversion"/>
  </si>
  <si>
    <t>고기가맛있는집
(070-8847-8592)</t>
    <phoneticPr fontId="3" type="noConversion"/>
  </si>
  <si>
    <t>솔너와집청국장
(031-592-1023)</t>
    <phoneticPr fontId="3" type="noConversion"/>
  </si>
  <si>
    <t>오파스넷 손OO 부장 등 5인</t>
    <phoneticPr fontId="3" type="noConversion"/>
  </si>
  <si>
    <t>CJP 유OO 대리 등 8인</t>
    <phoneticPr fontId="3" type="noConversion"/>
  </si>
  <si>
    <t>영진위 오OO 등 4인</t>
    <phoneticPr fontId="3" type="noConversion"/>
  </si>
  <si>
    <t>2015.2.26</t>
    <phoneticPr fontId="3" type="noConversion"/>
  </si>
  <si>
    <t>연구소 객원연구원 중식 회의</t>
    <phoneticPr fontId="3" type="noConversion"/>
  </si>
  <si>
    <t>나인티모
(02-790-4285)</t>
    <phoneticPr fontId="3" type="noConversion"/>
  </si>
  <si>
    <t>카페1895
(02-3153-2038)</t>
    <phoneticPr fontId="3" type="noConversion"/>
  </si>
  <si>
    <t>객원연구원 이OO 등</t>
    <phoneticPr fontId="3" type="noConversion"/>
  </si>
  <si>
    <t>2월 사용액 없음</t>
    <phoneticPr fontId="1" type="noConversion"/>
  </si>
  <si>
    <t>2015.02.26</t>
    <phoneticPr fontId="3" type="noConversion"/>
  </si>
  <si>
    <t xml:space="preserve">찾아가는영화관 행사진행자 사전 업무 간담 </t>
    <phoneticPr fontId="3" type="noConversion"/>
  </si>
  <si>
    <t>비진도
(02-308-7738)</t>
    <phoneticPr fontId="3" type="noConversion"/>
  </si>
  <si>
    <t xml:space="preserve">행사진행부서원 등         </t>
    <phoneticPr fontId="3" type="noConversion"/>
  </si>
  <si>
    <t>2015.2.6</t>
    <phoneticPr fontId="3" type="noConversion"/>
  </si>
  <si>
    <t>2015.2.10</t>
    <phoneticPr fontId="3" type="noConversion"/>
  </si>
  <si>
    <t>2015.2.17</t>
    <phoneticPr fontId="3" type="noConversion"/>
  </si>
  <si>
    <t>2015.2.23</t>
    <phoneticPr fontId="3" type="noConversion"/>
  </si>
  <si>
    <t>2015년 홍보방안 협의</t>
    <phoneticPr fontId="3" type="noConversion"/>
  </si>
  <si>
    <t>회계결산 협의</t>
    <phoneticPr fontId="3" type="noConversion"/>
  </si>
  <si>
    <t>경평 대응방안 협의</t>
    <phoneticPr fontId="3" type="noConversion"/>
  </si>
  <si>
    <t>수집캠페인 추진방안 협의</t>
    <phoneticPr fontId="3" type="noConversion"/>
  </si>
  <si>
    <t>나인티모
(02-790-4285)</t>
    <phoneticPr fontId="3" type="noConversion"/>
  </si>
  <si>
    <t>크리스탈제이드
(02-303-0838)</t>
    <phoneticPr fontId="3" type="noConversion"/>
  </si>
  <si>
    <t>양지설렁탕
(02-359-1231)</t>
    <phoneticPr fontId="3" type="noConversion"/>
  </si>
  <si>
    <t>송추가마골
(02-371-0014)</t>
    <phoneticPr fontId="3" type="noConversion"/>
  </si>
  <si>
    <t>인턴</t>
    <phoneticPr fontId="3" type="noConversion"/>
  </si>
  <si>
    <t>회계사</t>
    <phoneticPr fontId="3" type="noConversion"/>
  </si>
  <si>
    <t>부서원</t>
    <phoneticPr fontId="3" type="noConversion"/>
  </si>
  <si>
    <t>기자</t>
    <phoneticPr fontId="3" type="noConversion"/>
  </si>
  <si>
    <t>2015.2.24</t>
    <phoneticPr fontId="3" type="noConversion"/>
  </si>
  <si>
    <t>자료소장자 한규호 대표 자료 기증 조건 등 관련 업무협의 오찬</t>
    <phoneticPr fontId="3" type="noConversion"/>
  </si>
  <si>
    <t>영상자료정보관리시스템 운용내용 협의 및 카탈로깅 인턴 업무교육 관련 오찬</t>
    <phoneticPr fontId="3" type="noConversion"/>
  </si>
  <si>
    <t>조성용의 이웃사촌
(02-965-2547)</t>
    <phoneticPr fontId="3" type="noConversion"/>
  </si>
  <si>
    <t>농심코코이찌방야
(02-304-5514)</t>
    <phoneticPr fontId="3" type="noConversion"/>
  </si>
  <si>
    <t>한OO,김OO 및 수집담당자</t>
    <phoneticPr fontId="3" type="noConversion"/>
  </si>
  <si>
    <t>박O,카탈로깅 실무담당자 등</t>
    <phoneticPr fontId="3" type="noConversion"/>
  </si>
  <si>
    <t>2015.03.23</t>
    <phoneticPr fontId="3" type="noConversion"/>
  </si>
  <si>
    <t>2015.03.26</t>
    <phoneticPr fontId="3" type="noConversion"/>
  </si>
  <si>
    <t>전직원 집중 워크숍 부서 업무간담 석찬비</t>
    <phoneticPr fontId="3" type="noConversion"/>
  </si>
  <si>
    <t>신입직원 교육실시 관련 음료비</t>
    <phoneticPr fontId="3" type="noConversion"/>
  </si>
  <si>
    <t>부서간크로스미팅 실시 관련 업무협의 간담비</t>
    <phoneticPr fontId="3" type="noConversion"/>
  </si>
  <si>
    <t>와세다야
(02-796-0608)</t>
    <phoneticPr fontId="3" type="noConversion"/>
  </si>
  <si>
    <t>브래드 비
(02-6393-5081)</t>
    <phoneticPr fontId="3" type="noConversion"/>
  </si>
  <si>
    <t>청기와식당
(02-333-0166)</t>
    <phoneticPr fontId="3" type="noConversion"/>
  </si>
  <si>
    <t>경영기획부,수집부원</t>
    <phoneticPr fontId="3" type="noConversion"/>
  </si>
  <si>
    <t>2015.03.06</t>
    <phoneticPr fontId="3" type="noConversion"/>
  </si>
  <si>
    <t>2015.3.2</t>
    <phoneticPr fontId="3" type="noConversion"/>
  </si>
  <si>
    <t>2015.3.3</t>
    <phoneticPr fontId="3" type="noConversion"/>
  </si>
  <si>
    <t>2015.3.10</t>
    <phoneticPr fontId="3" type="noConversion"/>
  </si>
  <si>
    <t>2015.3.12</t>
    <phoneticPr fontId="3" type="noConversion"/>
  </si>
  <si>
    <t>2015.3.13</t>
    <phoneticPr fontId="3" type="noConversion"/>
  </si>
  <si>
    <t>2015.3.17</t>
    <phoneticPr fontId="3" type="noConversion"/>
  </si>
  <si>
    <t>2015.3.18</t>
    <phoneticPr fontId="3" type="noConversion"/>
  </si>
  <si>
    <t>2015.3.24</t>
    <phoneticPr fontId="3" type="noConversion"/>
  </si>
  <si>
    <t>내부 자료선정위원회 진행 관련 음료대</t>
    <phoneticPr fontId="3" type="noConversion"/>
  </si>
  <si>
    <t>GS25상암DMC점
(월드컵북로400)</t>
    <phoneticPr fontId="3" type="noConversion"/>
  </si>
  <si>
    <t>자료소장자 한규호 자료기증 업무협의 관련 다과 구입</t>
    <phoneticPr fontId="3" type="noConversion"/>
  </si>
  <si>
    <t>뚜레쥬르 상암DMC
(02-2132-8011)</t>
    <phoneticPr fontId="3" type="noConversion"/>
  </si>
  <si>
    <t>자료수집 추진대상별(세방,한규호,안재호 등) 업무진행점검 실무협의 오찬</t>
    <phoneticPr fontId="3" type="noConversion"/>
  </si>
  <si>
    <t>마루가메제면(상암MBC)
(02-304-0038)</t>
    <phoneticPr fontId="3" type="noConversion"/>
  </si>
  <si>
    <t>저작권정보DB현황 및 조사,활용방안 개선 관련 실무협의 오찬</t>
    <phoneticPr fontId="3" type="noConversion"/>
  </si>
  <si>
    <t>농심코코이찌방야
(02-304-5514)</t>
    <phoneticPr fontId="3" type="noConversion"/>
  </si>
  <si>
    <t>자료수집 캠페인 관련 자료기증(의상 등) 업무협의 관련 음료대</t>
    <phoneticPr fontId="3" type="noConversion"/>
  </si>
  <si>
    <t>신사역 파스쿠찌
(02-541-8497)</t>
    <phoneticPr fontId="3" type="noConversion"/>
  </si>
  <si>
    <t>자료수집캠페인 관련 자료기증(의상 등) 업무협의 및 소장자 인터뷰 오찬</t>
    <phoneticPr fontId="3" type="noConversion"/>
  </si>
  <si>
    <t>공리
(02-515-4828)</t>
    <phoneticPr fontId="3" type="noConversion"/>
  </si>
  <si>
    <t>자료정리 등 카탈로깅 진행 현황 점검 및 상반기 미진 사업 점검 실무협의 오찬</t>
    <phoneticPr fontId="3" type="noConversion"/>
  </si>
  <si>
    <t>포쿡 상암점
(02-3151-0870)</t>
    <phoneticPr fontId="3" type="noConversion"/>
  </si>
  <si>
    <t>신입직원 대상 업무현황 교육 및 간담 오찬</t>
    <phoneticPr fontId="3" type="noConversion"/>
  </si>
  <si>
    <t>영상자료관리정보시스템(AMS) 보완개발 사업 추진 준비 관련 실무진행 협의 오찬</t>
    <phoneticPr fontId="3" type="noConversion"/>
  </si>
  <si>
    <t>자료수집 캠페인 관련 자료수집 업무협의 석찬</t>
    <phoneticPr fontId="3" type="noConversion"/>
  </si>
  <si>
    <t>양재정육식당
(02-566-5804)</t>
    <phoneticPr fontId="3" type="noConversion"/>
  </si>
  <si>
    <t xml:space="preserve">내부자료선정위원 등 </t>
    <phoneticPr fontId="3" type="noConversion"/>
  </si>
  <si>
    <t>실무담당자 등</t>
    <phoneticPr fontId="3" type="noConversion"/>
  </si>
  <si>
    <t>&lt;기술자들&gt; 의상담당 등</t>
    <phoneticPr fontId="3" type="noConversion"/>
  </si>
  <si>
    <t>트리니티엔터테인먼트 PD 등</t>
    <phoneticPr fontId="3" type="noConversion"/>
  </si>
  <si>
    <t>카탈로깅 실무담당 등</t>
    <phoneticPr fontId="3" type="noConversion"/>
  </si>
  <si>
    <t>신입 실무담당자 등</t>
    <phoneticPr fontId="3" type="noConversion"/>
  </si>
  <si>
    <t>고우아이티,실무담당 등</t>
    <phoneticPr fontId="3" type="noConversion"/>
  </si>
  <si>
    <t>자료소장자 한OO 등</t>
    <phoneticPr fontId="3" type="noConversion"/>
  </si>
  <si>
    <t>김OO 의상감독,실무담당 등</t>
    <phoneticPr fontId="3" type="noConversion"/>
  </si>
  <si>
    <t>2015.3.4</t>
    <phoneticPr fontId="3" type="noConversion"/>
  </si>
  <si>
    <t>박물관 교육 자문 관련 중식</t>
    <phoneticPr fontId="3" type="noConversion"/>
  </si>
  <si>
    <t>연구소 객원연구원 업무 회의 관련 중식</t>
    <phoneticPr fontId="3" type="noConversion"/>
  </si>
  <si>
    <t>구술 객원연구원 업무 회의 관련 중식</t>
    <phoneticPr fontId="3" type="noConversion"/>
  </si>
  <si>
    <t>2015.3.20</t>
    <phoneticPr fontId="3" type="noConversion"/>
  </si>
  <si>
    <t>박물관 이만희 전시 자문 관련 석식 회의</t>
    <phoneticPr fontId="3" type="noConversion"/>
  </si>
  <si>
    <t>2015.3.23</t>
    <phoneticPr fontId="3" type="noConversion"/>
  </si>
  <si>
    <t>김재웅 예비면담 후 객원연구원 중식 회의</t>
    <phoneticPr fontId="3" type="noConversion"/>
  </si>
  <si>
    <t>정진우(감독) 구술 관련 다과</t>
    <phoneticPr fontId="3" type="noConversion"/>
  </si>
  <si>
    <t>2015.3.25</t>
    <phoneticPr fontId="3" type="noConversion"/>
  </si>
  <si>
    <t>윤일봉(배우) 구술 관련 석식 회의</t>
    <phoneticPr fontId="3" type="noConversion"/>
  </si>
  <si>
    <t>2015.3.30</t>
    <phoneticPr fontId="3" type="noConversion"/>
  </si>
  <si>
    <t>&lt;명량&gt; 전시 관계자 업무협의</t>
    <phoneticPr fontId="3" type="noConversion"/>
  </si>
  <si>
    <t>뚜띠쿠치나
(02-790-4285)</t>
    <phoneticPr fontId="3" type="noConversion"/>
  </si>
  <si>
    <t>소담한우
(02-2132-8877)</t>
    <phoneticPr fontId="3" type="noConversion"/>
  </si>
  <si>
    <t>서룡
(02-6393-0558)</t>
    <phoneticPr fontId="3" type="noConversion"/>
  </si>
  <si>
    <t>다이너쿠욱
(02-6245-8900)</t>
    <phoneticPr fontId="3" type="noConversion"/>
  </si>
  <si>
    <t>낙지야
(02-533-3969)</t>
    <phoneticPr fontId="3" type="noConversion"/>
  </si>
  <si>
    <t>알로하테이블
(02-517-9593)</t>
    <phoneticPr fontId="3" type="noConversion"/>
  </si>
  <si>
    <t>신의주부대찌개
(070-8113-2024)</t>
    <phoneticPr fontId="3" type="noConversion"/>
  </si>
  <si>
    <t>파스쿠찌
(02-306-8497)</t>
    <phoneticPr fontId="3" type="noConversion"/>
  </si>
  <si>
    <t>CJ E&amp;M 등</t>
    <phoneticPr fontId="3" type="noConversion"/>
  </si>
  <si>
    <t>경희대 백O 등</t>
    <phoneticPr fontId="3" type="noConversion"/>
  </si>
  <si>
    <t>객원연구원 최OO 등</t>
    <phoneticPr fontId="3" type="noConversion"/>
  </si>
  <si>
    <t>객원연구원 공OO 등</t>
    <phoneticPr fontId="3" type="noConversion"/>
  </si>
  <si>
    <t>김OO 교수 등</t>
    <phoneticPr fontId="3" type="noConversion"/>
  </si>
  <si>
    <t>객원연구원 김OO 등</t>
    <phoneticPr fontId="3" type="noConversion"/>
  </si>
  <si>
    <t>정OO 감독 등</t>
    <phoneticPr fontId="3" type="noConversion"/>
  </si>
  <si>
    <t>윤OO 등</t>
    <phoneticPr fontId="3" type="noConversion"/>
  </si>
  <si>
    <t>2015.03.03</t>
    <phoneticPr fontId="3" type="noConversion"/>
  </si>
  <si>
    <t>서울역사박물관 자료 협조 관련 협의</t>
    <phoneticPr fontId="3" type="noConversion"/>
  </si>
  <si>
    <t>뚜띠쿠치나
(02-302-0242)</t>
    <phoneticPr fontId="3" type="noConversion"/>
  </si>
  <si>
    <t>2015.03.04</t>
    <phoneticPr fontId="3" type="noConversion"/>
  </si>
  <si>
    <t>필름 보존처리 장비 유지보수 협의</t>
    <phoneticPr fontId="3" type="noConversion"/>
  </si>
  <si>
    <t>한국영상자료원
(02-3153-2038)</t>
  </si>
  <si>
    <t>2015.03.11</t>
    <phoneticPr fontId="3" type="noConversion"/>
  </si>
  <si>
    <t>디지털화 관련 업무협의</t>
    <phoneticPr fontId="3" type="noConversion"/>
  </si>
  <si>
    <t>마장축산
(02-303-1592)</t>
    <phoneticPr fontId="3" type="noConversion"/>
  </si>
  <si>
    <t>2015.03.25</t>
    <phoneticPr fontId="3" type="noConversion"/>
  </si>
  <si>
    <t>디지털 색보정 관련 협의</t>
    <phoneticPr fontId="3" type="noConversion"/>
  </si>
  <si>
    <t>오가다
(02-304-7449)</t>
    <phoneticPr fontId="3" type="noConversion"/>
  </si>
  <si>
    <t>파주센터건립 관련 업무협의</t>
    <phoneticPr fontId="3" type="noConversion"/>
  </si>
  <si>
    <t>한국영상자료원
(02-3153-2038)</t>
    <phoneticPr fontId="3" type="noConversion"/>
  </si>
  <si>
    <t>2015.03.27</t>
    <phoneticPr fontId="3" type="noConversion"/>
  </si>
  <si>
    <t>기관 사업 설명</t>
    <phoneticPr fontId="3" type="noConversion"/>
  </si>
  <si>
    <t>파리바께뜨
(02-362-8202)</t>
    <phoneticPr fontId="3" type="noConversion"/>
  </si>
  <si>
    <t>IPTV 한국고전영화 서비스 관련 협의</t>
    <phoneticPr fontId="3" type="noConversion"/>
  </si>
  <si>
    <t>파스쿠치
(02-306-8497)</t>
    <phoneticPr fontId="3" type="noConversion"/>
  </si>
  <si>
    <t>서울역사박물관 허OO 연구관 등</t>
    <phoneticPr fontId="3" type="noConversion"/>
  </si>
  <si>
    <t xml:space="preserve">네모기술 김OO 대표 등 </t>
    <phoneticPr fontId="3" type="noConversion"/>
  </si>
  <si>
    <t>서울산업기술미디어문화재단 김OO 팀장 등</t>
    <phoneticPr fontId="3" type="noConversion"/>
  </si>
  <si>
    <t xml:space="preserve">CJP 신OO 대리 </t>
    <phoneticPr fontId="3" type="noConversion"/>
  </si>
  <si>
    <t>시경산업 박OO 소장 등</t>
    <phoneticPr fontId="3" type="noConversion"/>
  </si>
  <si>
    <t>문화부 김OO</t>
    <phoneticPr fontId="3" type="noConversion"/>
  </si>
  <si>
    <t>영진위 최OO 과장</t>
    <phoneticPr fontId="3" type="noConversion"/>
  </si>
  <si>
    <t>2015.03.04</t>
    <phoneticPr fontId="3" type="noConversion"/>
  </si>
  <si>
    <t>2015.03.13</t>
    <phoneticPr fontId="3" type="noConversion"/>
  </si>
  <si>
    <t>2015.03.19</t>
    <phoneticPr fontId="3" type="noConversion"/>
  </si>
  <si>
    <t>2015.03.25</t>
    <phoneticPr fontId="3" type="noConversion"/>
  </si>
  <si>
    <t>2015.03.27</t>
    <phoneticPr fontId="3" type="noConversion"/>
  </si>
  <si>
    <t>자료복원관련 업무간담</t>
    <phoneticPr fontId="3" type="noConversion"/>
  </si>
  <si>
    <t xml:space="preserve">  찾아가는영화관 행사 진행자 업무간담</t>
    <phoneticPr fontId="3" type="noConversion"/>
  </si>
  <si>
    <t xml:space="preserve">신입직원 업무 간담 </t>
    <phoneticPr fontId="3" type="noConversion"/>
  </si>
  <si>
    <t>원로 영화인 간담</t>
    <phoneticPr fontId="3" type="noConversion"/>
  </si>
  <si>
    <t>부서원 업무 간담</t>
    <phoneticPr fontId="3" type="noConversion"/>
  </si>
  <si>
    <t>한국영상자료원 cafe1895</t>
    <phoneticPr fontId="3" type="noConversion"/>
  </si>
  <si>
    <t>데리야끼
070)4410-0636</t>
    <phoneticPr fontId="3" type="noConversion"/>
  </si>
  <si>
    <t>송추 가마골
02-371-0014</t>
    <phoneticPr fontId="3" type="noConversion"/>
  </si>
  <si>
    <t>새벽집
(02-2132-8777)</t>
    <phoneticPr fontId="3" type="noConversion"/>
  </si>
  <si>
    <t>행사진행 부서원 등</t>
    <phoneticPr fontId="3" type="noConversion"/>
  </si>
  <si>
    <t xml:space="preserve">신입직원 등  </t>
    <phoneticPr fontId="3" type="noConversion"/>
  </si>
  <si>
    <t>부서원 등</t>
    <phoneticPr fontId="3" type="noConversion"/>
  </si>
  <si>
    <t xml:space="preserve">류OO 감독 등         </t>
    <phoneticPr fontId="3" type="noConversion"/>
  </si>
  <si>
    <t>김OO 감독 등</t>
    <phoneticPr fontId="3" type="noConversion"/>
  </si>
  <si>
    <t>2015.3.3</t>
    <phoneticPr fontId="3" type="noConversion"/>
  </si>
  <si>
    <t>2015.3.6</t>
    <phoneticPr fontId="3" type="noConversion"/>
  </si>
  <si>
    <t>2015.3.13</t>
    <phoneticPr fontId="3" type="noConversion"/>
  </si>
  <si>
    <t>2015.3.20</t>
    <phoneticPr fontId="3" type="noConversion"/>
  </si>
  <si>
    <t>소품캠페인 협력 방안 협의</t>
    <phoneticPr fontId="3" type="noConversion"/>
  </si>
  <si>
    <t>크리스탈제이드
(02-303-0838)</t>
    <phoneticPr fontId="3" type="noConversion"/>
  </si>
  <si>
    <t>중기 전략 방안 수립 협의</t>
    <phoneticPr fontId="3" type="noConversion"/>
  </si>
  <si>
    <t>와세다야
(02-796-0608)</t>
    <phoneticPr fontId="3" type="noConversion"/>
  </si>
  <si>
    <t>업무보고 간담회</t>
    <phoneticPr fontId="3" type="noConversion"/>
  </si>
  <si>
    <t>데리야끼
(070-4410-0636)</t>
    <phoneticPr fontId="3" type="noConversion"/>
  </si>
  <si>
    <t>파주보존센터 대민시설 운영 협의</t>
    <phoneticPr fontId="3" type="noConversion"/>
  </si>
  <si>
    <t>나인티모
(02-790-4285)</t>
    <phoneticPr fontId="3" type="noConversion"/>
  </si>
  <si>
    <t>CJ E&amp;M</t>
    <phoneticPr fontId="3" type="noConversion"/>
  </si>
  <si>
    <t>부서원</t>
    <phoneticPr fontId="3" type="noConversion"/>
  </si>
  <si>
    <t>시네마테크부</t>
    <phoneticPr fontId="3" type="noConversion"/>
  </si>
  <si>
    <t>2015.4.8</t>
    <phoneticPr fontId="3" type="noConversion"/>
  </si>
  <si>
    <t>2015.4.14</t>
    <phoneticPr fontId="3" type="noConversion"/>
  </si>
  <si>
    <t>2015.4.17</t>
    <phoneticPr fontId="3" type="noConversion"/>
  </si>
  <si>
    <t>2015.4.22</t>
    <phoneticPr fontId="3" type="noConversion"/>
  </si>
  <si>
    <t>2015.4.24</t>
    <phoneticPr fontId="3" type="noConversion"/>
  </si>
  <si>
    <t>정진우(감독) 구술 관련 다과</t>
    <phoneticPr fontId="3" type="noConversion"/>
  </si>
  <si>
    <t>스타벅스
(02-758-8848)</t>
    <phoneticPr fontId="3" type="noConversion"/>
  </si>
  <si>
    <t>정진우(감독) 구술 관련 중식</t>
    <phoneticPr fontId="3" type="noConversion"/>
  </si>
  <si>
    <t>우신설농탕
(02-542-9288)</t>
    <phoneticPr fontId="3" type="noConversion"/>
  </si>
  <si>
    <t>박물관 전시 준비 관련 다과</t>
    <phoneticPr fontId="3" type="noConversion"/>
  </si>
  <si>
    <t>뚜레쥬르
(02-2132-8011)</t>
    <phoneticPr fontId="3" type="noConversion"/>
  </si>
  <si>
    <t>박물관 전시 준비 관련 석식</t>
    <phoneticPr fontId="3" type="noConversion"/>
  </si>
  <si>
    <t>뚜띠쿠치나
(02-302-0242)</t>
    <phoneticPr fontId="3" type="noConversion"/>
  </si>
  <si>
    <t>남궁원(배우) 구술 관련 중식</t>
    <phoneticPr fontId="3" type="noConversion"/>
  </si>
  <si>
    <t>수라연
(02-473-0550)</t>
    <phoneticPr fontId="3" type="noConversion"/>
  </si>
  <si>
    <t>장OO 대표 등</t>
    <phoneticPr fontId="3" type="noConversion"/>
  </si>
  <si>
    <t>남OO 등</t>
    <phoneticPr fontId="3" type="noConversion"/>
  </si>
  <si>
    <t>2015.04.17</t>
    <phoneticPr fontId="3" type="noConversion"/>
  </si>
  <si>
    <t>본원 시설관리 관련 업무협의 오찬비</t>
    <phoneticPr fontId="3" type="noConversion"/>
  </si>
  <si>
    <t>파니모르
(02-6393-5141)</t>
    <phoneticPr fontId="3" type="noConversion"/>
  </si>
  <si>
    <t>2015.4.1</t>
    <phoneticPr fontId="3" type="noConversion"/>
  </si>
  <si>
    <t>독일 베버 필름 수집 관련 진행방향 실무협의 오찬</t>
    <phoneticPr fontId="3" type="noConversion"/>
  </si>
  <si>
    <t>2015.4.6</t>
    <phoneticPr fontId="3" type="noConversion"/>
  </si>
  <si>
    <t>씨제이파워캐스트 장비 기증 건 진행 협의 음료대</t>
    <phoneticPr fontId="3" type="noConversion"/>
  </si>
  <si>
    <t>오가다 상암DMC
(02-304-7449)</t>
    <phoneticPr fontId="3" type="noConversion"/>
  </si>
  <si>
    <t>2015.4.10</t>
    <phoneticPr fontId="3" type="noConversion"/>
  </si>
  <si>
    <t>상반기 자료카탈로깅 추진계획 점검 및 DB시스템 구축 개편 실무협의 오찬</t>
    <phoneticPr fontId="3" type="noConversion"/>
  </si>
  <si>
    <t>농심코코이찌방야
(02-304-5514)</t>
    <phoneticPr fontId="3" type="noConversion"/>
  </si>
  <si>
    <t>2015.4.13</t>
    <phoneticPr fontId="3" type="noConversion"/>
  </si>
  <si>
    <t>세방SDL 필름 기증 인수 및 기자재 수집 관련 협의 오찬</t>
    <phoneticPr fontId="3" type="noConversion"/>
  </si>
  <si>
    <t>포쿡 상암점
(02-3151-0870)</t>
    <phoneticPr fontId="3" type="noConversion"/>
  </si>
  <si>
    <t>2015.4.15</t>
    <phoneticPr fontId="3" type="noConversion"/>
  </si>
  <si>
    <t>저작권정보 활용 및 위탁회원운영규칙 개정 실무협의 오찬</t>
    <phoneticPr fontId="3" type="noConversion"/>
  </si>
  <si>
    <t>백정네/탐탐푸드
(02-6393-5331)</t>
    <phoneticPr fontId="3" type="noConversion"/>
  </si>
  <si>
    <t>CJ E&amp;M 영화방송 마스터테이프 기증 관련 실무협의 방문 다과비</t>
    <phoneticPr fontId="3" type="noConversion"/>
  </si>
  <si>
    <t>뚜레쥬르 상암DMC
(02-515-4828)</t>
    <phoneticPr fontId="3" type="noConversion"/>
  </si>
  <si>
    <t>2015.4.22</t>
    <phoneticPr fontId="3" type="noConversion"/>
  </si>
  <si>
    <t>방송 마스터테이프 자료 수집 및 가증 장비 재활용 등 검토 실무협의 오찬</t>
    <phoneticPr fontId="3" type="noConversion"/>
  </si>
  <si>
    <t>2015.4.27</t>
    <phoneticPr fontId="3" type="noConversion"/>
  </si>
  <si>
    <t>해외 산재 한국관련 자료 현지조사 협업 실무 협의 오찬</t>
    <phoneticPr fontId="3" type="noConversion"/>
  </si>
  <si>
    <t>테리야끼 상암점
(070-4410-0636)</t>
    <phoneticPr fontId="3" type="noConversion"/>
  </si>
  <si>
    <t>실무담당자 등</t>
    <phoneticPr fontId="3" type="noConversion"/>
  </si>
  <si>
    <t>씨제이파워캐스트 관계자</t>
    <phoneticPr fontId="3" type="noConversion"/>
  </si>
  <si>
    <t>세방SDL관계자 등</t>
    <phoneticPr fontId="3" type="noConversion"/>
  </si>
  <si>
    <t>CJ E&amp;M 관계자 등</t>
    <phoneticPr fontId="3" type="noConversion"/>
  </si>
  <si>
    <t>인하대한국사연구소 관계자 등</t>
    <phoneticPr fontId="3" type="noConversion"/>
  </si>
  <si>
    <t>마루가메제면
(상암MBC)
(02-304-0038)</t>
    <phoneticPr fontId="3" type="noConversion"/>
  </si>
  <si>
    <t>2015.04.01</t>
    <phoneticPr fontId="3" type="noConversion"/>
  </si>
  <si>
    <t>경영평가 지표 관리 방안 토의</t>
    <phoneticPr fontId="3" type="noConversion"/>
  </si>
  <si>
    <t>부서원</t>
    <phoneticPr fontId="3" type="noConversion"/>
  </si>
  <si>
    <t>2015.04.03</t>
    <phoneticPr fontId="3" type="noConversion"/>
  </si>
  <si>
    <t>미국 코닥 비즈니스 현황 파악</t>
    <phoneticPr fontId="3" type="noConversion"/>
  </si>
  <si>
    <t>포쿡
(02-3151-0870)</t>
    <phoneticPr fontId="3" type="noConversion"/>
  </si>
  <si>
    <t>2015.04.07</t>
    <phoneticPr fontId="3" type="noConversion"/>
  </si>
  <si>
    <t>발굴공개 시사회 기자 간담</t>
    <phoneticPr fontId="3" type="noConversion"/>
  </si>
  <si>
    <t>누리꿈생고기
(02-373-1237)</t>
    <phoneticPr fontId="3" type="noConversion"/>
  </si>
  <si>
    <t>2015.04.10</t>
    <phoneticPr fontId="3" type="noConversion"/>
  </si>
  <si>
    <t>현상소 운영 관련 협의</t>
    <phoneticPr fontId="3" type="noConversion"/>
  </si>
  <si>
    <t>오가다
(02-304-7449)</t>
    <phoneticPr fontId="3" type="noConversion"/>
  </si>
  <si>
    <t>2015.04.13</t>
    <phoneticPr fontId="3" type="noConversion"/>
  </si>
  <si>
    <t xml:space="preserve">영화후반작업 기술관련 동향 조사 </t>
    <phoneticPr fontId="3" type="noConversion"/>
  </si>
  <si>
    <t>소호정
(02-6393-5788)</t>
    <phoneticPr fontId="3" type="noConversion"/>
  </si>
  <si>
    <t>2015.04.15</t>
    <phoneticPr fontId="3" type="noConversion"/>
  </si>
  <si>
    <t>2016년 예산 편성관련 간담</t>
    <phoneticPr fontId="3" type="noConversion"/>
  </si>
  <si>
    <t>2015.04.22</t>
    <phoneticPr fontId="3" type="noConversion"/>
  </si>
  <si>
    <t>상암본원 사무공간 재배치 관련 논의</t>
    <phoneticPr fontId="3" type="noConversion"/>
  </si>
  <si>
    <t>2015.04.23</t>
    <phoneticPr fontId="3" type="noConversion"/>
  </si>
  <si>
    <t>모바일 홈페이지 개편 논의</t>
    <phoneticPr fontId="3" type="noConversion"/>
  </si>
  <si>
    <t>나인티모
(02-790-4285)</t>
    <phoneticPr fontId="3" type="noConversion"/>
  </si>
  <si>
    <t>2015.04.30</t>
    <phoneticPr fontId="3" type="noConversion"/>
  </si>
  <si>
    <t>수집캠페인 기증협의</t>
    <phoneticPr fontId="3" type="noConversion"/>
  </si>
  <si>
    <t>당인식당
(02-335-0255)</t>
    <phoneticPr fontId="3" type="noConversion"/>
  </si>
  <si>
    <t>한국 코닥 최OO 부장</t>
    <phoneticPr fontId="3" type="noConversion"/>
  </si>
  <si>
    <t>JTBC 주OO 팀장 등 3인</t>
    <phoneticPr fontId="3" type="noConversion"/>
  </si>
  <si>
    <t>서울현상소 최OO 대표</t>
    <phoneticPr fontId="3" type="noConversion"/>
  </si>
  <si>
    <t>CJP 옥OO</t>
    <phoneticPr fontId="3" type="noConversion"/>
  </si>
  <si>
    <t>I&amp;H 정OO</t>
    <phoneticPr fontId="3" type="noConversion"/>
  </si>
  <si>
    <t>양OO 감독</t>
    <phoneticPr fontId="3" type="noConversion"/>
  </si>
  <si>
    <t xml:space="preserve">프로그램 기획 간담 </t>
    <phoneticPr fontId="3" type="noConversion"/>
  </si>
  <si>
    <t>백년손님
(02-717-9940)</t>
    <phoneticPr fontId="3" type="noConversion"/>
  </si>
  <si>
    <t xml:space="preserve">프로그램 담당 등         </t>
    <phoneticPr fontId="3" type="noConversion"/>
  </si>
  <si>
    <t xml:space="preserve">   찾아가는영화관 진행 업무 간담</t>
    <phoneticPr fontId="3" type="noConversion"/>
  </si>
  <si>
    <t>곤지암소머리국밥
(044-863-8611)</t>
    <phoneticPr fontId="3" type="noConversion"/>
  </si>
  <si>
    <t>행사진행 부서원 등</t>
    <phoneticPr fontId="3" type="noConversion"/>
  </si>
  <si>
    <t xml:space="preserve">이만희감독전 개막식 초청자  간담 </t>
    <phoneticPr fontId="3" type="noConversion"/>
  </si>
  <si>
    <t>한우리 순대국
(02-2132-8090)</t>
    <phoneticPr fontId="3" type="noConversion"/>
  </si>
  <si>
    <t>고객업무 담당자 간담</t>
    <phoneticPr fontId="3" type="noConversion"/>
  </si>
  <si>
    <t>㈜블루훗시스(장사랑)
(02-2160-6262)</t>
    <phoneticPr fontId="3" type="noConversion"/>
  </si>
  <si>
    <t>고객안내 담당 등</t>
    <phoneticPr fontId="3" type="noConversion"/>
  </si>
  <si>
    <t>대외 협력 사업 협의 간담</t>
    <phoneticPr fontId="3" type="noConversion"/>
  </si>
  <si>
    <t>데리야끼 상암점
(070-4410-0636)</t>
    <phoneticPr fontId="3" type="noConversion"/>
  </si>
  <si>
    <t>농협중앙회 농촌사회팀 차장 등</t>
    <phoneticPr fontId="3" type="noConversion"/>
  </si>
  <si>
    <t>2015.04.06</t>
    <phoneticPr fontId="3" type="noConversion"/>
  </si>
  <si>
    <t>2015.04.24</t>
    <phoneticPr fontId="3" type="noConversion"/>
  </si>
  <si>
    <t>2015.04.29</t>
    <phoneticPr fontId="3" type="noConversion"/>
  </si>
  <si>
    <t xml:space="preserve">양OO 배우 등  </t>
    <phoneticPr fontId="3" type="noConversion"/>
  </si>
  <si>
    <t>2015.4.2</t>
    <phoneticPr fontId="3" type="noConversion"/>
  </si>
  <si>
    <t>카탈로깅 개선 협의</t>
    <phoneticPr fontId="3" type="noConversion"/>
  </si>
  <si>
    <t>수집부</t>
    <phoneticPr fontId="3" type="noConversion"/>
  </si>
  <si>
    <t>복원사업 후원 협의</t>
    <phoneticPr fontId="3" type="noConversion"/>
  </si>
  <si>
    <t>매드포갈릭
(02-3151-0533)</t>
    <phoneticPr fontId="3" type="noConversion"/>
  </si>
  <si>
    <t>CJ E&amp;M</t>
    <phoneticPr fontId="3" type="noConversion"/>
  </si>
  <si>
    <t>2015.4.17</t>
    <phoneticPr fontId="3" type="noConversion"/>
  </si>
  <si>
    <t>필름 디지털화 지원 협의</t>
    <phoneticPr fontId="3" type="noConversion"/>
  </si>
  <si>
    <t>예닮(070-4410-0636)
뚜레쥬르(02-2132-8011)</t>
    <phoneticPr fontId="3" type="noConversion"/>
  </si>
  <si>
    <t>영진위</t>
    <phoneticPr fontId="3" type="noConversion"/>
  </si>
  <si>
    <t>디지털화 공동프로젝트 기술시사</t>
    <phoneticPr fontId="3" type="noConversion"/>
  </si>
  <si>
    <t>잘차려진밥상
(02-304-8870)</t>
    <phoneticPr fontId="3" type="noConversion"/>
  </si>
  <si>
    <t>2015.4.28</t>
    <phoneticPr fontId="3" type="noConversion"/>
  </si>
  <si>
    <t>디지털 심화 복원 기술 협의</t>
    <phoneticPr fontId="3" type="noConversion"/>
  </si>
  <si>
    <t>무스쿠스(02-376-8000)</t>
    <phoneticPr fontId="3" type="noConversion"/>
  </si>
  <si>
    <t>CJ 파워캐스트</t>
    <phoneticPr fontId="3" type="noConversion"/>
  </si>
  <si>
    <t>2015.4.29</t>
    <phoneticPr fontId="3" type="noConversion"/>
  </si>
  <si>
    <t>파주보존센터 운영방안 협의</t>
    <phoneticPr fontId="3" type="noConversion"/>
  </si>
  <si>
    <t>오감만족족발
(02-3144-3226)</t>
    <phoneticPr fontId="3" type="noConversion"/>
  </si>
  <si>
    <t>2015.5.7</t>
    <phoneticPr fontId="3" type="noConversion"/>
  </si>
  <si>
    <t>2015.5.21</t>
    <phoneticPr fontId="3" type="noConversion"/>
  </si>
  <si>
    <t>상암파주 리모델링 공사협의</t>
    <phoneticPr fontId="3" type="noConversion"/>
  </si>
  <si>
    <t>2015년 경영효율화 방안 점검 회의</t>
    <phoneticPr fontId="3" type="noConversion"/>
  </si>
  <si>
    <t>팀 2분기 사업 점검 회의</t>
    <phoneticPr fontId="3" type="noConversion"/>
  </si>
  <si>
    <t>샤이바나(상암점)
(02-373-4281)</t>
    <phoneticPr fontId="3" type="noConversion"/>
  </si>
  <si>
    <t>㈜팬에프앤비
(02-302-3207)</t>
    <phoneticPr fontId="3" type="noConversion"/>
  </si>
  <si>
    <t>달콤커피
(03-372-2771)</t>
    <phoneticPr fontId="3" type="noConversion"/>
  </si>
  <si>
    <t>2015.05.07</t>
    <phoneticPr fontId="3" type="noConversion"/>
  </si>
  <si>
    <t>2015.05.12</t>
    <phoneticPr fontId="3" type="noConversion"/>
  </si>
  <si>
    <t>2015.05.19</t>
    <phoneticPr fontId="3" type="noConversion"/>
  </si>
  <si>
    <t>2015.05.29</t>
    <phoneticPr fontId="3" type="noConversion"/>
  </si>
  <si>
    <t>협력사업 개발 협의 간담</t>
    <phoneticPr fontId="3" type="noConversion"/>
  </si>
  <si>
    <t xml:space="preserve">   영사장비 수집관련 협의 간담</t>
    <phoneticPr fontId="3" type="noConversion"/>
  </si>
  <si>
    <t>신입직원 교육 및 간담</t>
    <phoneticPr fontId="3" type="noConversion"/>
  </si>
  <si>
    <t xml:space="preserve">  찾아가는영화관 안전 
점검 협의 간담</t>
    <phoneticPr fontId="3" type="noConversion"/>
  </si>
  <si>
    <t>동경㈜상암지점
(02-371-0014)</t>
    <phoneticPr fontId="3" type="noConversion"/>
  </si>
  <si>
    <t>포쿡 상암점
(02-3151-0870)</t>
    <phoneticPr fontId="3" type="noConversion"/>
  </si>
  <si>
    <t>엉터리생고기
(02-6393-5523)</t>
    <phoneticPr fontId="3" type="noConversion"/>
  </si>
  <si>
    <t>데리야끼 상암점
(070-4410-0636)</t>
    <phoneticPr fontId="3" type="noConversion"/>
  </si>
  <si>
    <t>한국방송 미디어 
사업 차장  등</t>
    <phoneticPr fontId="3" type="noConversion"/>
  </si>
  <si>
    <t>수집부장 등</t>
    <phoneticPr fontId="3" type="noConversion"/>
  </si>
  <si>
    <t xml:space="preserve">부서원 등  </t>
    <phoneticPr fontId="3" type="noConversion"/>
  </si>
  <si>
    <t>행사요원  등</t>
    <phoneticPr fontId="3" type="noConversion"/>
  </si>
  <si>
    <t>2015.5.4</t>
    <phoneticPr fontId="3" type="noConversion"/>
  </si>
  <si>
    <t>DB구축 사업 관련 청년인턴 업무교육 및 업무진행 협의 오찬</t>
    <phoneticPr fontId="3" type="noConversion"/>
  </si>
  <si>
    <t>쉐즈사이공
(02-304-2435)</t>
    <phoneticPr fontId="3" type="noConversion"/>
  </si>
  <si>
    <t>2015.5.8</t>
    <phoneticPr fontId="3" type="noConversion"/>
  </si>
  <si>
    <t>저작권정보 DB구축 및 오류개선 관련 관계자 협의 오찬</t>
    <phoneticPr fontId="3" type="noConversion"/>
  </si>
  <si>
    <t>오늘한점
(02-6393-5145)</t>
    <phoneticPr fontId="3" type="noConversion"/>
  </si>
  <si>
    <t>2015.5.15</t>
    <phoneticPr fontId="3" type="noConversion"/>
  </si>
  <si>
    <t>세방SDL 필름 기증 인수 관련 운송업체 운송방안 협의 오찬</t>
    <phoneticPr fontId="3" type="noConversion"/>
  </si>
  <si>
    <t>백년손님
(02-304-1881)</t>
    <phoneticPr fontId="3" type="noConversion"/>
  </si>
  <si>
    <t>2015.5.19</t>
    <phoneticPr fontId="3" type="noConversion"/>
  </si>
  <si>
    <t>세방SDL 필름 기증 인수작업 진행 점검 협의오찬</t>
    <phoneticPr fontId="3" type="noConversion"/>
  </si>
  <si>
    <t>테리야끼 상암점
(070-4410-0636)</t>
    <phoneticPr fontId="3" type="noConversion"/>
  </si>
  <si>
    <t>2015.5.20</t>
    <phoneticPr fontId="3" type="noConversion"/>
  </si>
  <si>
    <t>세방SDL 필름인수 관련 작업자 간식 등 음료비</t>
    <phoneticPr fontId="3" type="noConversion"/>
  </si>
  <si>
    <t>장호원농협하나로마트
(031-643393-5331)</t>
    <phoneticPr fontId="3" type="noConversion"/>
  </si>
  <si>
    <t>2015.5.27</t>
    <phoneticPr fontId="3" type="noConversion"/>
  </si>
  <si>
    <t>원로 영화배우 최정민 기증 자료 인수 및 협의 관련 음료수 구입비</t>
    <phoneticPr fontId="3" type="noConversion"/>
  </si>
  <si>
    <t>오스타홈마트
(031-983-9056)</t>
    <phoneticPr fontId="3" type="noConversion"/>
  </si>
  <si>
    <t>최정민 기증인수 자료 정리 및 박물류자료 정리 실무협의 오찬</t>
    <phoneticPr fontId="3" type="noConversion"/>
  </si>
  <si>
    <t>행주산국수
(031-938-8294)</t>
    <phoneticPr fontId="3" type="noConversion"/>
  </si>
  <si>
    <t>수집캠페인 추가사업 진행 관련 소품 등 자료수집 사전협의 간담 음료,다과비</t>
    <phoneticPr fontId="3" type="noConversion"/>
  </si>
  <si>
    <t>상수동카페
(070-4025-8116)</t>
    <phoneticPr fontId="3" type="noConversion"/>
  </si>
  <si>
    <t>2015.5.28</t>
    <phoneticPr fontId="3" type="noConversion"/>
  </si>
  <si>
    <t>세방SDL 영화필름 기증 관련 행정처리 협의 오찬</t>
    <phoneticPr fontId="3" type="noConversion"/>
  </si>
  <si>
    <t>(주)맛난세상(역전회관)
(02-703-0019)</t>
    <phoneticPr fontId="3" type="noConversion"/>
  </si>
  <si>
    <t>실무담당자 등</t>
    <phoneticPr fontId="3" type="noConversion"/>
  </si>
  <si>
    <t>실무담당 및 광개토로지스틱 담당자 등</t>
    <phoneticPr fontId="3" type="noConversion"/>
  </si>
  <si>
    <t>실무담당자 및 운송업체 직원 등</t>
    <phoneticPr fontId="3" type="noConversion"/>
  </si>
  <si>
    <t>원로영화인 최정민</t>
    <phoneticPr fontId="3" type="noConversion"/>
  </si>
  <si>
    <t>신수원 감독 및 스탭 등</t>
    <phoneticPr fontId="3" type="noConversion"/>
  </si>
  <si>
    <t xml:space="preserve">세방SDL 관계자 등 </t>
    <phoneticPr fontId="3" type="noConversion"/>
  </si>
  <si>
    <t>2015. 5. 4</t>
    <phoneticPr fontId="3" type="noConversion"/>
  </si>
  <si>
    <t>2015.5. 4</t>
    <phoneticPr fontId="3" type="noConversion"/>
  </si>
  <si>
    <t>2015. 5. 6</t>
    <phoneticPr fontId="3" type="noConversion"/>
  </si>
  <si>
    <t>2015. 5. 8</t>
    <phoneticPr fontId="3" type="noConversion"/>
  </si>
  <si>
    <t>객원연구원 업무협의 관련 다과</t>
    <phoneticPr fontId="3" type="noConversion"/>
  </si>
  <si>
    <t>김수동(감독)방문 관련 다과</t>
    <phoneticPr fontId="3" type="noConversion"/>
  </si>
  <si>
    <t>객원연구원 업무회의 관련 중식</t>
    <phoneticPr fontId="3" type="noConversion"/>
  </si>
  <si>
    <t>차인코
(02-304-8787)</t>
    <phoneticPr fontId="3" type="noConversion"/>
  </si>
  <si>
    <t>최OO 등</t>
    <phoneticPr fontId="3" type="noConversion"/>
  </si>
  <si>
    <t>이OO 등</t>
    <phoneticPr fontId="3" type="noConversion"/>
  </si>
  <si>
    <t>2015.05.14</t>
    <phoneticPr fontId="3" type="noConversion"/>
  </si>
  <si>
    <t>2016년 예산 편성관련 협의</t>
    <phoneticPr fontId="3" type="noConversion"/>
  </si>
  <si>
    <t>2015.05.15</t>
    <phoneticPr fontId="3" type="noConversion"/>
  </si>
  <si>
    <t>기관 목표 및 KPI 관련 회의</t>
    <phoneticPr fontId="3" type="noConversion"/>
  </si>
  <si>
    <t>2015.05.21</t>
    <phoneticPr fontId="3" type="noConversion"/>
  </si>
  <si>
    <t>경영컨설팅 관련 문의</t>
    <phoneticPr fontId="3" type="noConversion"/>
  </si>
  <si>
    <t>2015.05.27</t>
    <phoneticPr fontId="3" type="noConversion"/>
  </si>
  <si>
    <t>영화천국 편집 및 구성 협의</t>
    <phoneticPr fontId="3" type="noConversion"/>
  </si>
  <si>
    <t>임금피크제 논의</t>
    <phoneticPr fontId="3" type="noConversion"/>
  </si>
  <si>
    <t>파리크라상
(02-312-7734)</t>
    <phoneticPr fontId="3" type="noConversion"/>
  </si>
  <si>
    <t>서룡
(02-6393-0558)</t>
    <phoneticPr fontId="3" type="noConversion"/>
  </si>
  <si>
    <t>문화부 관계자</t>
    <phoneticPr fontId="3" type="noConversion"/>
  </si>
  <si>
    <t>부서원</t>
    <phoneticPr fontId="3" type="noConversion"/>
  </si>
  <si>
    <t>한국능률협회컨설팅 관계자</t>
    <phoneticPr fontId="3" type="noConversion"/>
  </si>
  <si>
    <t>오니트 관계자</t>
    <phoneticPr fontId="3" type="noConversion"/>
  </si>
  <si>
    <t>조OO 등</t>
    <phoneticPr fontId="3" type="noConversion"/>
  </si>
  <si>
    <t>2015.5.11</t>
    <phoneticPr fontId="3" type="noConversion"/>
  </si>
  <si>
    <t xml:space="preserve">파주보존센터 시설구축사업 협의 </t>
    <phoneticPr fontId="3" type="noConversion"/>
  </si>
  <si>
    <t>엉터리생고기
(02-6393-5523)</t>
    <phoneticPr fontId="3" type="noConversion"/>
  </si>
  <si>
    <t>2015.5.22</t>
    <phoneticPr fontId="3" type="noConversion"/>
  </si>
  <si>
    <t>파주보존센터 시설관리 방안 협의</t>
    <phoneticPr fontId="3" type="noConversion"/>
  </si>
  <si>
    <t>데리야끼
(070-4410-0636)</t>
    <phoneticPr fontId="3" type="noConversion"/>
  </si>
  <si>
    <t>2015.5.27</t>
    <phoneticPr fontId="3" type="noConversion"/>
  </si>
  <si>
    <t>필름 리마스터링 협력방안 협의</t>
    <phoneticPr fontId="3" type="noConversion"/>
  </si>
  <si>
    <t>나인티모
(02-790-4285)</t>
    <phoneticPr fontId="3" type="noConversion"/>
  </si>
  <si>
    <t>부서원</t>
    <phoneticPr fontId="3" type="noConversion"/>
  </si>
  <si>
    <t>통상산업진흥원</t>
    <phoneticPr fontId="3" type="noConversion"/>
  </si>
  <si>
    <t>한국산업미디어
문화재단</t>
    <phoneticPr fontId="3" type="noConversion"/>
  </si>
  <si>
    <t>2015.06.4</t>
    <phoneticPr fontId="3" type="noConversion"/>
  </si>
  <si>
    <t>예산 협의</t>
    <phoneticPr fontId="3" type="noConversion"/>
  </si>
  <si>
    <t>2015.06.5</t>
    <phoneticPr fontId="3" type="noConversion"/>
  </si>
  <si>
    <t>기관 견학</t>
    <phoneticPr fontId="3" type="noConversion"/>
  </si>
  <si>
    <t>2015.06.11</t>
    <phoneticPr fontId="3" type="noConversion"/>
  </si>
  <si>
    <t>신입직원 교육</t>
    <phoneticPr fontId="3" type="noConversion"/>
  </si>
  <si>
    <t>2015.06.15</t>
    <phoneticPr fontId="3" type="noConversion"/>
  </si>
  <si>
    <t>문화창조융합센터 협력 논의</t>
    <phoneticPr fontId="3" type="noConversion"/>
  </si>
  <si>
    <t>2015.06.23</t>
    <phoneticPr fontId="3" type="noConversion"/>
  </si>
  <si>
    <t>파주보존센터 인테리어 관련 협의</t>
    <phoneticPr fontId="3" type="noConversion"/>
  </si>
  <si>
    <t>2015.06.26</t>
    <phoneticPr fontId="3" type="noConversion"/>
  </si>
  <si>
    <t>기관 환경분석 관련 인터뷰</t>
    <phoneticPr fontId="3" type="noConversion"/>
  </si>
  <si>
    <t>2015.6.30</t>
    <phoneticPr fontId="3" type="noConversion"/>
  </si>
  <si>
    <t>정보보안 관련 협의</t>
    <phoneticPr fontId="3" type="noConversion"/>
  </si>
  <si>
    <t>명동칼국수
(070-4220-3077)</t>
    <phoneticPr fontId="3" type="noConversion"/>
  </si>
  <si>
    <t>고디바
(02-306-3335)</t>
    <phoneticPr fontId="3" type="noConversion"/>
  </si>
  <si>
    <t>서룡
(02-6393-0558)</t>
    <phoneticPr fontId="3" type="noConversion"/>
  </si>
  <si>
    <t>오가다 
(02-304-7449)</t>
    <phoneticPr fontId="3" type="noConversion"/>
  </si>
  <si>
    <t>해오름
(02-6393-5567)</t>
    <phoneticPr fontId="3" type="noConversion"/>
  </si>
  <si>
    <t>꽃지삼성
(02-561-8788)</t>
    <phoneticPr fontId="3" type="noConversion"/>
  </si>
  <si>
    <t>문화부 관계자</t>
    <phoneticPr fontId="3" type="noConversion"/>
  </si>
  <si>
    <t>기재부 관계자</t>
    <phoneticPr fontId="3" type="noConversion"/>
  </si>
  <si>
    <t>신입직원</t>
    <phoneticPr fontId="3" type="noConversion"/>
  </si>
  <si>
    <t>센터 관계자</t>
    <phoneticPr fontId="3" type="noConversion"/>
  </si>
  <si>
    <t>공간구성 TF 팀원</t>
    <phoneticPr fontId="3" type="noConversion"/>
  </si>
  <si>
    <t>한국능률협회컨설팅 컨설턴트</t>
    <phoneticPr fontId="3" type="noConversion"/>
  </si>
  <si>
    <t>씨드젠 관계자</t>
    <phoneticPr fontId="3" type="noConversion"/>
  </si>
  <si>
    <t>영사 진행자 오찬 간담</t>
    <phoneticPr fontId="3" type="noConversion"/>
  </si>
  <si>
    <t>류차이나
(02-307-5507)</t>
    <phoneticPr fontId="3" type="noConversion"/>
  </si>
  <si>
    <t>영사담당 부서원  등</t>
    <phoneticPr fontId="3" type="noConversion"/>
  </si>
  <si>
    <t xml:space="preserve">   디지털복원 상영 관련 협의 간담</t>
    <phoneticPr fontId="3" type="noConversion"/>
  </si>
  <si>
    <t>골목맛이깊은집
(02-309-3303)</t>
    <phoneticPr fontId="3" type="noConversion"/>
  </si>
  <si>
    <t>디지털복원 담당 부서원 등</t>
    <phoneticPr fontId="3" type="noConversion"/>
  </si>
  <si>
    <t>프로그램 협의 간담</t>
    <phoneticPr fontId="3" type="noConversion"/>
  </si>
  <si>
    <t>본죽 상암DMC점
(02-375-6280)</t>
    <phoneticPr fontId="3" type="noConversion"/>
  </si>
  <si>
    <t xml:space="preserve">프로그램 담당 등  </t>
    <phoneticPr fontId="3" type="noConversion"/>
  </si>
  <si>
    <t xml:space="preserve">  찾아가는영화관 안전 
요원 교육 간담</t>
    <phoneticPr fontId="3" type="noConversion"/>
  </si>
  <si>
    <t>웨이칭차이나
(02-6393-1900)</t>
    <phoneticPr fontId="3" type="noConversion"/>
  </si>
  <si>
    <t>행사 안전 요원  등</t>
    <phoneticPr fontId="3" type="noConversion"/>
  </si>
  <si>
    <t>관람환경 상영관 기술컨설팅 간담 협의</t>
    <phoneticPr fontId="3" type="noConversion"/>
  </si>
  <si>
    <t>누리꿈생고기
(02-373-1237)</t>
    <phoneticPr fontId="3" type="noConversion"/>
  </si>
  <si>
    <t>영화진흥위원회 기술컨설팅  담당 등</t>
    <phoneticPr fontId="3" type="noConversion"/>
  </si>
  <si>
    <t>2015.06.04</t>
    <phoneticPr fontId="3" type="noConversion"/>
  </si>
  <si>
    <t>2015.06.12</t>
    <phoneticPr fontId="3" type="noConversion"/>
  </si>
  <si>
    <t>2015.06.17</t>
    <phoneticPr fontId="3" type="noConversion"/>
  </si>
  <si>
    <t>2015.06.18</t>
    <phoneticPr fontId="3" type="noConversion"/>
  </si>
  <si>
    <t>이두용 감독 방문 관련 중식</t>
    <phoneticPr fontId="3" type="noConversion"/>
  </si>
  <si>
    <t>뚜띠쿠치나
(02-302-0242)</t>
    <phoneticPr fontId="3" type="noConversion"/>
  </si>
  <si>
    <t>2015.6.10</t>
    <phoneticPr fontId="3" type="noConversion"/>
  </si>
  <si>
    <t>정진우 감독 방문 관련 다과</t>
    <phoneticPr fontId="3" type="noConversion"/>
  </si>
  <si>
    <t>스타벅스
(02-758-8848)</t>
    <phoneticPr fontId="3" type="noConversion"/>
  </si>
  <si>
    <t>2015.6.15</t>
    <phoneticPr fontId="3" type="noConversion"/>
  </si>
  <si>
    <t>데리야끼
(070-4410-0636)</t>
    <phoneticPr fontId="3" type="noConversion"/>
  </si>
  <si>
    <t>이두용 감독 방문 관련 다과</t>
    <phoneticPr fontId="3" type="noConversion"/>
  </si>
  <si>
    <t>파스쿠찌
(02-306-8497)</t>
    <phoneticPr fontId="3" type="noConversion"/>
  </si>
  <si>
    <t>2015.6.16</t>
    <phoneticPr fontId="3" type="noConversion"/>
  </si>
  <si>
    <t>난양대 이상준 교수 방문 관련 중식</t>
    <phoneticPr fontId="3" type="noConversion"/>
  </si>
  <si>
    <t>2015.6.29</t>
    <phoneticPr fontId="3" type="noConversion"/>
  </si>
  <si>
    <t>구술 객원연구원 업무 회의 관련 중식</t>
    <phoneticPr fontId="3" type="noConversion"/>
  </si>
  <si>
    <t>누리정
(02-2231-0715)</t>
    <phoneticPr fontId="3" type="noConversion"/>
  </si>
  <si>
    <t>연구소 객원연구원 업무 회의 관련 중식</t>
    <phoneticPr fontId="3" type="noConversion"/>
  </si>
  <si>
    <t>한디
(02-6922-2908)</t>
    <phoneticPr fontId="3" type="noConversion"/>
  </si>
  <si>
    <t>연구소 객원연구원 업무 회의 관련 다과</t>
    <phoneticPr fontId="3" type="noConversion"/>
  </si>
  <si>
    <t>달콤커피
(02-372-2771)</t>
    <phoneticPr fontId="3" type="noConversion"/>
  </si>
  <si>
    <t>원로영화인 이남기 방문 관련 다과</t>
    <phoneticPr fontId="3" type="noConversion"/>
  </si>
  <si>
    <t>카페1895
(02-3153-2038)</t>
    <phoneticPr fontId="3" type="noConversion"/>
  </si>
  <si>
    <t>정OO 등</t>
    <phoneticPr fontId="3" type="noConversion"/>
  </si>
  <si>
    <t>공OO 등</t>
    <phoneticPr fontId="3" type="noConversion"/>
  </si>
  <si>
    <t>2015.6.08</t>
    <phoneticPr fontId="3" type="noConversion"/>
  </si>
  <si>
    <t>2015.6.4</t>
    <phoneticPr fontId="3" type="noConversion"/>
  </si>
  <si>
    <t>4K 영화콘텐츠 수집 관련 진행사항 점검 협의 오찬</t>
    <phoneticPr fontId="3" type="noConversion"/>
  </si>
  <si>
    <t>농심코코이찌방야
(02-304-5514)</t>
    <phoneticPr fontId="3" type="noConversion"/>
  </si>
  <si>
    <t>2015.6.9</t>
    <phoneticPr fontId="3" type="noConversion"/>
  </si>
  <si>
    <t>DB시스템 보완개발 및 원문정보서비스 개발 진행방안 협의 오찬</t>
    <phoneticPr fontId="3" type="noConversion"/>
  </si>
  <si>
    <t>샤이바나상암점
(02-373-4281)</t>
    <phoneticPr fontId="3" type="noConversion"/>
  </si>
  <si>
    <t>CJ E&amp;M 영화방송마스터 테이프 기증 관련 협의 오찬</t>
    <phoneticPr fontId="3" type="noConversion"/>
  </si>
  <si>
    <t>크리스탈제이드
(02-303-0838)</t>
    <phoneticPr fontId="3" type="noConversion"/>
  </si>
  <si>
    <t>한국영화유산 수집 캠페인 관련 자료기증 협의 오찬</t>
    <phoneticPr fontId="3" type="noConversion"/>
  </si>
  <si>
    <t>미나미야마
(02-546-6696)</t>
    <phoneticPr fontId="3" type="noConversion"/>
  </si>
  <si>
    <t>한국영화유산 수집 캠페인 관련 자료기증 협의 음료비</t>
    <phoneticPr fontId="3" type="noConversion"/>
  </si>
  <si>
    <t>엔젤리너스커피
(02-516-0785)</t>
    <phoneticPr fontId="3" type="noConversion"/>
  </si>
  <si>
    <t>CJPowercast 기증 장비 인수 진행협의 오찬</t>
    <phoneticPr fontId="3" type="noConversion"/>
  </si>
  <si>
    <t>2015.6.17</t>
    <phoneticPr fontId="3" type="noConversion"/>
  </si>
  <si>
    <t>CJ E&amp;M 의상 소품 및 4K 영화데이터 복사 수집 협의 오찬</t>
    <phoneticPr fontId="3" type="noConversion"/>
  </si>
  <si>
    <t>한우리순대국
(02-2132-8090)</t>
    <phoneticPr fontId="3" type="noConversion"/>
  </si>
  <si>
    <t>2015.6.19</t>
    <phoneticPr fontId="3" type="noConversion"/>
  </si>
  <si>
    <t>저작권대리중개 계약 협의 관련 다과비</t>
    <phoneticPr fontId="3" type="noConversion"/>
  </si>
  <si>
    <t>뚜레쥬르 상암DMC
(02-2132-8011)</t>
    <phoneticPr fontId="3" type="noConversion"/>
  </si>
  <si>
    <t>2015.6.30</t>
    <phoneticPr fontId="3" type="noConversion"/>
  </si>
  <si>
    <t>2015년 상반기 카다로깅 업무 진행상황 및 미진사항 점검 협의 오찬</t>
    <phoneticPr fontId="3" type="noConversion"/>
  </si>
  <si>
    <t>마루가메제면 상암점
(02-304-0038)</t>
    <phoneticPr fontId="3" type="noConversion"/>
  </si>
  <si>
    <t>실무담당자 등</t>
    <phoneticPr fontId="3" type="noConversion"/>
  </si>
  <si>
    <t>CJ E&amp;M 관계자 등</t>
    <phoneticPr fontId="3" type="noConversion"/>
  </si>
  <si>
    <t>CJP관계자 등</t>
    <phoneticPr fontId="3" type="noConversion"/>
  </si>
  <si>
    <t>김OO 콘티작가 등</t>
    <phoneticPr fontId="3" type="noConversion"/>
  </si>
  <si>
    <t>저작자 호OO</t>
    <phoneticPr fontId="3" type="noConversion"/>
  </si>
  <si>
    <t>2015.6.1</t>
    <phoneticPr fontId="3" type="noConversion"/>
  </si>
  <si>
    <t>디지털리마스터링 협력방안 협의</t>
    <phoneticPr fontId="3" type="noConversion"/>
  </si>
  <si>
    <t>한국산업미디어문화재단</t>
    <phoneticPr fontId="3" type="noConversion"/>
  </si>
  <si>
    <t>조스샌드웨치
(02-6393-5150)</t>
    <phoneticPr fontId="3" type="noConversion"/>
  </si>
  <si>
    <t>2015.6.19</t>
    <phoneticPr fontId="3" type="noConversion"/>
  </si>
  <si>
    <t>인화현상시설 설치 협의</t>
    <phoneticPr fontId="3" type="noConversion"/>
  </si>
  <si>
    <t>파스쿠치
(02-306-8497)</t>
    <phoneticPr fontId="3" type="noConversion"/>
  </si>
  <si>
    <t>2015.6.22</t>
    <phoneticPr fontId="3" type="noConversion"/>
  </si>
  <si>
    <t>신입직원 워크숍</t>
    <phoneticPr fontId="3" type="noConversion"/>
  </si>
  <si>
    <t>2015.6.25</t>
    <phoneticPr fontId="3" type="noConversion"/>
  </si>
  <si>
    <t>보존기술센터 중장기 계획수립 워크숍</t>
    <phoneticPr fontId="3" type="noConversion"/>
  </si>
  <si>
    <t>노란돼지연탄구이
(02-302-4877)</t>
    <phoneticPr fontId="3" type="noConversion"/>
  </si>
  <si>
    <t>부서원</t>
    <phoneticPr fontId="3" type="noConversion"/>
  </si>
  <si>
    <t>설OO</t>
    <phoneticPr fontId="3" type="noConversion"/>
  </si>
  <si>
    <t>2015.07.01</t>
    <phoneticPr fontId="3" type="noConversion"/>
  </si>
  <si>
    <t>2015.07.08</t>
    <phoneticPr fontId="3" type="noConversion"/>
  </si>
  <si>
    <t>2015.07.17</t>
    <phoneticPr fontId="3" type="noConversion"/>
  </si>
  <si>
    <t>2015.07.23</t>
    <phoneticPr fontId="3" type="noConversion"/>
  </si>
  <si>
    <t>2015.07.24</t>
    <phoneticPr fontId="3" type="noConversion"/>
  </si>
  <si>
    <t>근로장학생 교육 간담</t>
    <phoneticPr fontId="3" type="noConversion"/>
  </si>
  <si>
    <t>누리꿈생고기
(02-373-1237)</t>
    <phoneticPr fontId="3" type="noConversion"/>
  </si>
  <si>
    <t xml:space="preserve">  행사장 안전 점검 협의</t>
    <phoneticPr fontId="3" type="noConversion"/>
  </si>
  <si>
    <t>곰소뜸
(02-372-5663)</t>
    <phoneticPr fontId="3" type="noConversion"/>
  </si>
  <si>
    <t>프로그램 기획 협의 간담</t>
    <phoneticPr fontId="3" type="noConversion"/>
  </si>
  <si>
    <t>우정각
(02-6404-8283)</t>
    <phoneticPr fontId="3" type="noConversion"/>
  </si>
  <si>
    <t xml:space="preserve">  고객서비스 교육 간담</t>
    <phoneticPr fontId="3" type="noConversion"/>
  </si>
  <si>
    <t>웨이칭차이나
(02-6393-1900)</t>
    <phoneticPr fontId="3" type="noConversion"/>
  </si>
  <si>
    <t>부대시설 안전 점검 간담</t>
    <phoneticPr fontId="3" type="noConversion"/>
  </si>
  <si>
    <t>데리야끼 상암점
(070-4410-0636)</t>
    <phoneticPr fontId="3" type="noConversion"/>
  </si>
  <si>
    <t>근로장학생  등</t>
    <phoneticPr fontId="3" type="noConversion"/>
  </si>
  <si>
    <t>찾아가는영화관 안전요원 등</t>
    <phoneticPr fontId="3" type="noConversion"/>
  </si>
  <si>
    <t xml:space="preserve">프로그램 담당 등  </t>
    <phoneticPr fontId="3" type="noConversion"/>
  </si>
  <si>
    <t>민원응대 담당  등</t>
    <phoneticPr fontId="3" type="noConversion"/>
  </si>
  <si>
    <t>영사실 담당 등</t>
    <phoneticPr fontId="3" type="noConversion"/>
  </si>
  <si>
    <t>2015.7.1</t>
    <phoneticPr fontId="3" type="noConversion"/>
  </si>
  <si>
    <t>모빌렉 설치 세부 협의</t>
    <phoneticPr fontId="3" type="noConversion"/>
  </si>
  <si>
    <t>2015.7.24</t>
    <phoneticPr fontId="3" type="noConversion"/>
  </si>
  <si>
    <t>필름 디지털화사업 간담회</t>
    <phoneticPr fontId="3" type="noConversion"/>
  </si>
  <si>
    <t>뚜레쥬르
(02-2132-8011)</t>
    <phoneticPr fontId="3" type="noConversion"/>
  </si>
  <si>
    <t>2015.7.28</t>
    <phoneticPr fontId="3" type="noConversion"/>
  </si>
  <si>
    <t>파주보존센터 운영 방안 협의</t>
    <phoneticPr fontId="3" type="noConversion"/>
  </si>
  <si>
    <t>류차이나
(02-307-5077)</t>
    <phoneticPr fontId="3" type="noConversion"/>
  </si>
  <si>
    <t>피아산업</t>
    <phoneticPr fontId="3" type="noConversion"/>
  </si>
  <si>
    <t>한국산업미디어문화재단</t>
    <phoneticPr fontId="3" type="noConversion"/>
  </si>
  <si>
    <t>부서원</t>
    <phoneticPr fontId="3" type="noConversion"/>
  </si>
  <si>
    <t>김OO 등</t>
    <phoneticPr fontId="3" type="noConversion"/>
  </si>
  <si>
    <t>2015.7.2</t>
    <phoneticPr fontId="3" type="noConversion"/>
  </si>
  <si>
    <t>퍼시픽엔터테인먼트 기증 필름 인수 협의 오찬</t>
    <phoneticPr fontId="3" type="noConversion"/>
  </si>
  <si>
    <t>마장축산
(02-303-1592)</t>
    <phoneticPr fontId="3" type="noConversion"/>
  </si>
  <si>
    <t>2015.7.7</t>
    <phoneticPr fontId="3" type="noConversion"/>
  </si>
  <si>
    <t>4K 디지털데이터 기증 조건 등 협의 음료대</t>
    <phoneticPr fontId="3" type="noConversion"/>
  </si>
  <si>
    <t>에이투지
(02-318-5129)</t>
    <phoneticPr fontId="3" type="noConversion"/>
  </si>
  <si>
    <t>2015.7.8</t>
    <phoneticPr fontId="3" type="noConversion"/>
  </si>
  <si>
    <t>CJ 파워캐스트 방문 견학 및 자료협의 오찬</t>
    <phoneticPr fontId="3" type="noConversion"/>
  </si>
  <si>
    <t>신선설농탕
(031-708-0041)</t>
    <phoneticPr fontId="3" type="noConversion"/>
  </si>
  <si>
    <t>2015.7.9</t>
    <phoneticPr fontId="3" type="noConversion"/>
  </si>
  <si>
    <t>씨네21 방문 견학 및 소장 스틸자료 수집 관련 협의 음료대</t>
    <phoneticPr fontId="3" type="noConversion"/>
  </si>
  <si>
    <t>GS25 당산SK점
(02-6121-8989)</t>
    <phoneticPr fontId="3" type="noConversion"/>
  </si>
  <si>
    <t>2015.7.13</t>
    <phoneticPr fontId="3" type="noConversion"/>
  </si>
  <si>
    <t>2015년 자료수집 상반기 실적 및 저작권대리중개 추진 문제 등 검토협의 오찬</t>
    <phoneticPr fontId="3" type="noConversion"/>
  </si>
  <si>
    <t>오늘한점 상암점
(02-6393-5145)</t>
    <phoneticPr fontId="3" type="noConversion"/>
  </si>
  <si>
    <t>2015.7.15</t>
    <phoneticPr fontId="3" type="noConversion"/>
  </si>
  <si>
    <t>도서관 리모델링 및 제출 디지털자료 카다로깅 업무 관련 실무협의 오찬</t>
    <phoneticPr fontId="3" type="noConversion"/>
  </si>
  <si>
    <t>웨이칭차이나
(02-6393-1900)</t>
    <phoneticPr fontId="3" type="noConversion"/>
  </si>
  <si>
    <t>2015.7.22</t>
    <phoneticPr fontId="3" type="noConversion"/>
  </si>
  <si>
    <t>미국 후버아카이브 현지조사 관련 조사원 사전 추진사항 점검 등 협의 오찬</t>
    <phoneticPr fontId="3" type="noConversion"/>
  </si>
  <si>
    <t>크리스탈제이드 상암점
(02-303-0838)</t>
    <phoneticPr fontId="3" type="noConversion"/>
  </si>
  <si>
    <t>4K 디지털데이터 기증 관련 업무 협의 음료대</t>
    <phoneticPr fontId="3" type="noConversion"/>
  </si>
  <si>
    <t>드롭탑 상암점
(02-2132-8700)</t>
    <phoneticPr fontId="3" type="noConversion"/>
  </si>
  <si>
    <t>실무담당자 등</t>
    <phoneticPr fontId="3" type="noConversion"/>
  </si>
  <si>
    <t>CJ E&amp;M 관계자 등</t>
    <phoneticPr fontId="3" type="noConversion"/>
  </si>
  <si>
    <t>CJ파워캐스트 관계자 등</t>
    <phoneticPr fontId="3" type="noConversion"/>
  </si>
  <si>
    <t>씨네21 관계자 등</t>
    <phoneticPr fontId="3" type="noConversion"/>
  </si>
  <si>
    <t>공영민,실무담당자 등</t>
    <phoneticPr fontId="3" type="noConversion"/>
  </si>
  <si>
    <t>6월 사용액 없음</t>
    <phoneticPr fontId="1" type="noConversion"/>
  </si>
  <si>
    <t>7월 사용액 없음</t>
    <phoneticPr fontId="1" type="noConversion"/>
  </si>
  <si>
    <t>경영기획부원</t>
    <phoneticPr fontId="3" type="noConversion"/>
  </si>
  <si>
    <t>신입직원 김OO등</t>
    <phoneticPr fontId="3" type="noConversion"/>
  </si>
  <si>
    <t>서울산업통상진흥원 등</t>
    <phoneticPr fontId="3" type="noConversion"/>
  </si>
  <si>
    <t>서울산업진흥원클러스터운영본부 부장 등</t>
    <phoneticPr fontId="3" type="noConversion"/>
  </si>
  <si>
    <t>경영지원팀원</t>
    <phoneticPr fontId="3" type="noConversion"/>
  </si>
  <si>
    <t>2015.08.07</t>
    <phoneticPr fontId="3" type="noConversion"/>
  </si>
  <si>
    <t>상암본원 리모델링 설계 점검 회의 음료비</t>
    <phoneticPr fontId="3" type="noConversion"/>
  </si>
  <si>
    <t>CAFE1895
(02-3153-2038)</t>
    <phoneticPr fontId="3" type="noConversion"/>
  </si>
  <si>
    <t>2015.08.25</t>
    <phoneticPr fontId="3" type="noConversion"/>
  </si>
  <si>
    <t>상암본원 리모델링 설계 레이아웃 수정회의 음료비</t>
    <phoneticPr fontId="3" type="noConversion"/>
  </si>
  <si>
    <t>파스쿠찌
(02-306-8497)</t>
    <phoneticPr fontId="3" type="noConversion"/>
  </si>
  <si>
    <t>2015.08.27</t>
    <phoneticPr fontId="3" type="noConversion"/>
  </si>
  <si>
    <t>경영지원팀 현안 사업 점검회의 오찬비</t>
    <phoneticPr fontId="3" type="noConversion"/>
  </si>
  <si>
    <t>나인티모
(02-790-4285)</t>
    <phoneticPr fontId="3" type="noConversion"/>
  </si>
  <si>
    <t>경영지원팀 현안 사업 점검회의 음료비</t>
    <phoneticPr fontId="3" type="noConversion"/>
  </si>
  <si>
    <t>2015.08.31</t>
    <phoneticPr fontId="3" type="noConversion"/>
  </si>
  <si>
    <t>상암본원 리모델링 설계 수정 회의 다과비</t>
    <phoneticPr fontId="3" type="noConversion"/>
  </si>
  <si>
    <t>김선생
(02-2132-8887)</t>
    <phoneticPr fontId="3" type="noConversion"/>
  </si>
  <si>
    <t>TFT 팀원</t>
    <phoneticPr fontId="3" type="noConversion"/>
  </si>
  <si>
    <t>카드</t>
    <phoneticPr fontId="3" type="noConversion"/>
  </si>
  <si>
    <t>부서원</t>
    <phoneticPr fontId="3" type="noConversion"/>
  </si>
  <si>
    <t xml:space="preserve">스페이스담 홍OO팀장 등 </t>
    <phoneticPr fontId="3" type="noConversion"/>
  </si>
  <si>
    <t>스페이스 당 윤OO이사 등</t>
    <phoneticPr fontId="3" type="noConversion"/>
  </si>
  <si>
    <t>고객안내 실무자  간담</t>
    <phoneticPr fontId="3" type="noConversion"/>
  </si>
  <si>
    <t>백정네
(02-6393-5331)</t>
    <phoneticPr fontId="3" type="noConversion"/>
  </si>
  <si>
    <t xml:space="preserve">  영사업무 안전 점검 협의</t>
    <phoneticPr fontId="3" type="noConversion"/>
  </si>
  <si>
    <t>새벽집
(02-2132-8777)</t>
    <phoneticPr fontId="3" type="noConversion"/>
  </si>
  <si>
    <t>프로그램 기획 협의 간담</t>
    <phoneticPr fontId="3" type="noConversion"/>
  </si>
  <si>
    <t>제주미항
(02-6393-5557)</t>
    <phoneticPr fontId="3" type="noConversion"/>
  </si>
  <si>
    <t xml:space="preserve">  행사 지원 협의 간담</t>
    <phoneticPr fontId="3" type="noConversion"/>
  </si>
  <si>
    <t>북경
(02-372-7858)</t>
    <phoneticPr fontId="3" type="noConversion"/>
  </si>
  <si>
    <t>한불 교류 계획 간담</t>
    <phoneticPr fontId="3" type="noConversion"/>
  </si>
  <si>
    <t>동경(주) 상암지점
(02-371-0014)</t>
    <phoneticPr fontId="3" type="noConversion"/>
  </si>
  <si>
    <t>근로장학생 독려 간담</t>
    <phoneticPr fontId="3" type="noConversion"/>
  </si>
  <si>
    <t>더피쉬
(02-371-0014)</t>
    <phoneticPr fontId="3" type="noConversion"/>
  </si>
  <si>
    <t>고객안내 담당자  등</t>
    <phoneticPr fontId="3" type="noConversion"/>
  </si>
  <si>
    <t>영사담당자 등</t>
    <phoneticPr fontId="3" type="noConversion"/>
  </si>
  <si>
    <t xml:space="preserve">프로그램 담당자 등  </t>
    <phoneticPr fontId="3" type="noConversion"/>
  </si>
  <si>
    <t>수집부 담당자  등</t>
    <phoneticPr fontId="3" type="noConversion"/>
  </si>
  <si>
    <t>행사 코디네이터 등</t>
    <phoneticPr fontId="3" type="noConversion"/>
  </si>
  <si>
    <t>근로장학생  등</t>
    <phoneticPr fontId="3" type="noConversion"/>
  </si>
  <si>
    <t>2015.08.05</t>
    <phoneticPr fontId="3" type="noConversion"/>
  </si>
  <si>
    <t>2015.08.06</t>
    <phoneticPr fontId="3" type="noConversion"/>
  </si>
  <si>
    <t>2015.08.12</t>
    <phoneticPr fontId="3" type="noConversion"/>
  </si>
  <si>
    <t>2015.08.26</t>
    <phoneticPr fontId="3" type="noConversion"/>
  </si>
  <si>
    <t>2015.8.5</t>
    <phoneticPr fontId="3" type="noConversion"/>
  </si>
  <si>
    <t>초창기 영화전단 자료 수집 관련 협의 오찬</t>
    <phoneticPr fontId="3" type="noConversion"/>
  </si>
  <si>
    <t>류차이나
(02-307-5077)</t>
    <phoneticPr fontId="3" type="noConversion"/>
  </si>
  <si>
    <t>2015.8.6</t>
    <phoneticPr fontId="3" type="noConversion"/>
  </si>
  <si>
    <t>디지털시네마 검수 및 작업현황 점검 협의 오찬</t>
    <phoneticPr fontId="3" type="noConversion"/>
  </si>
  <si>
    <t>포베이 상암MBC점
(02-302-6590)</t>
    <phoneticPr fontId="3" type="noConversion"/>
  </si>
  <si>
    <t>2015.8.10</t>
    <phoneticPr fontId="3" type="noConversion"/>
  </si>
  <si>
    <t>영상자료DB구축 직원교육 및 공공데이터개방시스템 개발 협의 오찬</t>
    <phoneticPr fontId="3" type="noConversion"/>
  </si>
  <si>
    <t>마장축산
(02-303-1592)</t>
    <phoneticPr fontId="3" type="noConversion"/>
  </si>
  <si>
    <t>2015.8.18</t>
    <phoneticPr fontId="3" type="noConversion"/>
  </si>
  <si>
    <t>희귀자료 목록 보완,활용 관련 협의 오찬</t>
    <phoneticPr fontId="3" type="noConversion"/>
  </si>
  <si>
    <t>마루가메제면 상암점
(02-304-0038)</t>
    <phoneticPr fontId="3" type="noConversion"/>
  </si>
  <si>
    <t>2015.8.21</t>
    <phoneticPr fontId="3" type="noConversion"/>
  </si>
  <si>
    <t>필름 및 기자재 장비 인수 운송방안 관련 협의 오찬</t>
    <phoneticPr fontId="3" type="noConversion"/>
  </si>
  <si>
    <t>엉터리생고기 별관
(02-2132-8877)</t>
    <phoneticPr fontId="3" type="noConversion"/>
  </si>
  <si>
    <t>2015.8.26</t>
    <phoneticPr fontId="3" type="noConversion"/>
  </si>
  <si>
    <t>영상도서관 운영 기획 및 리모델링 관련 협의 오찬</t>
    <phoneticPr fontId="3" type="noConversion"/>
  </si>
  <si>
    <t>크리스탈제이드 상암점
(02-303-0838)</t>
    <phoneticPr fontId="3" type="noConversion"/>
  </si>
  <si>
    <t>의상,소품 자료 기증 협의 관련 다과비</t>
    <phoneticPr fontId="3" type="noConversion"/>
  </si>
  <si>
    <t>상암DMC 파리바게트
(02-302-6550)</t>
    <phoneticPr fontId="3" type="noConversion"/>
  </si>
  <si>
    <t>2015.8.27</t>
    <phoneticPr fontId="3" type="noConversion"/>
  </si>
  <si>
    <t>파주센터 북카페 신규 자료구입 처리방안 협의 오찬</t>
    <phoneticPr fontId="3" type="noConversion"/>
  </si>
  <si>
    <t>독립영화(실험영화) 기증 수집 관련 협의 음료대</t>
    <phoneticPr fontId="3" type="noConversion"/>
  </si>
  <si>
    <t>카페 파스꾸치
(02-306-8497)</t>
    <phoneticPr fontId="3" type="noConversion"/>
  </si>
  <si>
    <t>2015.8.28</t>
    <phoneticPr fontId="3" type="noConversion"/>
  </si>
  <si>
    <t>4K 영화데이터 파일 복사 수집 및 소품자료 기증 협의 오찬</t>
    <phoneticPr fontId="3" type="noConversion"/>
  </si>
  <si>
    <t>실무담당자 등</t>
    <phoneticPr fontId="3" type="noConversion"/>
  </si>
  <si>
    <t>씨씨미디어 관계자 및 실무담당 등</t>
    <phoneticPr fontId="3" type="noConversion"/>
  </si>
  <si>
    <t>광개토로지스틱 관계자 등</t>
    <phoneticPr fontId="3" type="noConversion"/>
  </si>
  <si>
    <t>영화사 전원사 관계자 등</t>
    <phoneticPr fontId="3" type="noConversion"/>
  </si>
  <si>
    <t>국제실험영화제 프로그래머 등</t>
    <phoneticPr fontId="3" type="noConversion"/>
  </si>
  <si>
    <t>CJ E&amp;M 관계자 등</t>
    <phoneticPr fontId="3" type="noConversion"/>
  </si>
  <si>
    <t>2015.08.3</t>
    <phoneticPr fontId="3" type="noConversion"/>
  </si>
  <si>
    <t>예산협의</t>
    <phoneticPr fontId="3" type="noConversion"/>
  </si>
  <si>
    <t>2015.08.4</t>
    <phoneticPr fontId="3" type="noConversion"/>
  </si>
  <si>
    <t>기관 홍보물 제작 협의</t>
    <phoneticPr fontId="3" type="noConversion"/>
  </si>
  <si>
    <t>2015.08.5</t>
    <phoneticPr fontId="3" type="noConversion"/>
  </si>
  <si>
    <t>KMDb 모바일 개편 협의</t>
    <phoneticPr fontId="3" type="noConversion"/>
  </si>
  <si>
    <t>2015.08.6</t>
    <phoneticPr fontId="3" type="noConversion"/>
  </si>
  <si>
    <t>필름 관련 사업 현황 문의</t>
    <phoneticPr fontId="3" type="noConversion"/>
  </si>
  <si>
    <t>2015.08.19</t>
    <phoneticPr fontId="3" type="noConversion"/>
  </si>
  <si>
    <t>전략기획팀 현안회의</t>
    <phoneticPr fontId="3" type="noConversion"/>
  </si>
  <si>
    <t>2015.8.20</t>
    <phoneticPr fontId="3" type="noConversion"/>
  </si>
  <si>
    <t>노사 협의</t>
    <phoneticPr fontId="3" type="noConversion"/>
  </si>
  <si>
    <t>2015.8.25</t>
    <phoneticPr fontId="3" type="noConversion"/>
  </si>
  <si>
    <t>임금피크제 설계 문의</t>
    <phoneticPr fontId="3" type="noConversion"/>
  </si>
  <si>
    <t>문화콘텐츠센터 증축 협의</t>
    <phoneticPr fontId="3" type="noConversion"/>
  </si>
  <si>
    <t>KMDb 모바일 서비스 협의</t>
    <phoneticPr fontId="3" type="noConversion"/>
  </si>
  <si>
    <t>2015.8.26</t>
    <phoneticPr fontId="3" type="noConversion"/>
  </si>
  <si>
    <t>예술영화관 운영현황 문의</t>
    <phoneticPr fontId="3" type="noConversion"/>
  </si>
  <si>
    <t>서울역 파리크라상 
(02-312-7740)</t>
    <phoneticPr fontId="3" type="noConversion"/>
  </si>
  <si>
    <t>투썸상암E&amp;M</t>
    <phoneticPr fontId="3" type="noConversion"/>
  </si>
  <si>
    <t>파육장
(02-376-3662)</t>
    <phoneticPr fontId="3" type="noConversion"/>
  </si>
  <si>
    <t>카페마마스
(02-376-1250)</t>
    <phoneticPr fontId="3" type="noConversion"/>
  </si>
  <si>
    <t>카페자일로
(02-6393-5180)</t>
    <phoneticPr fontId="3" type="noConversion"/>
  </si>
  <si>
    <t>나인티모
(02-790-4285)</t>
    <phoneticPr fontId="3" type="noConversion"/>
  </si>
  <si>
    <t>송추가마골
(02-371-0014)</t>
    <phoneticPr fontId="3" type="noConversion"/>
  </si>
  <si>
    <t>한국영상자료원
(02-3153-2038)</t>
    <phoneticPr fontId="3" type="noConversion"/>
  </si>
  <si>
    <t>누리꿈생고기
(02-373-1237)</t>
    <phoneticPr fontId="3" type="noConversion"/>
  </si>
  <si>
    <t>해성
(02-6393-5335)</t>
    <phoneticPr fontId="3" type="noConversion"/>
  </si>
  <si>
    <t>기재부 관계자</t>
    <phoneticPr fontId="3" type="noConversion"/>
  </si>
  <si>
    <t>카드</t>
    <phoneticPr fontId="3" type="noConversion"/>
  </si>
  <si>
    <t>오니트 관계자</t>
    <phoneticPr fontId="3" type="noConversion"/>
  </si>
  <si>
    <t>I&amp;H 관계자</t>
    <phoneticPr fontId="3" type="noConversion"/>
  </si>
  <si>
    <t>한국코닥 관계자</t>
    <phoneticPr fontId="3" type="noConversion"/>
  </si>
  <si>
    <t xml:space="preserve">전략기획팀원 </t>
    <phoneticPr fontId="3" type="noConversion"/>
  </si>
  <si>
    <t>노조원</t>
    <phoneticPr fontId="3" type="noConversion"/>
  </si>
  <si>
    <t>노사발전재단 관계자</t>
    <phoneticPr fontId="3" type="noConversion"/>
  </si>
  <si>
    <t>서울통상산업진흥원 관계자</t>
    <phoneticPr fontId="3" type="noConversion"/>
  </si>
  <si>
    <t>서울아트시네마 관계자</t>
    <phoneticPr fontId="3" type="noConversion"/>
  </si>
  <si>
    <t>2015.8.11</t>
    <phoneticPr fontId="3" type="noConversion"/>
  </si>
  <si>
    <t>연구소 객원연구원 업무 회의 관련 중식</t>
    <phoneticPr fontId="3" type="noConversion"/>
  </si>
  <si>
    <r>
      <rPr>
        <sz val="8"/>
        <color indexed="8"/>
        <rFont val="돋움"/>
        <family val="3"/>
        <charset val="129"/>
      </rPr>
      <t>장어랑고기랑일삼육구</t>
    </r>
    <r>
      <rPr>
        <sz val="10"/>
        <color indexed="8"/>
        <rFont val="돋움"/>
        <family val="3"/>
        <charset val="129"/>
      </rPr>
      <t xml:space="preserve">
(02-304-1369)</t>
    </r>
    <phoneticPr fontId="3" type="noConversion"/>
  </si>
  <si>
    <t>2015.8.13</t>
    <phoneticPr fontId="3" type="noConversion"/>
  </si>
  <si>
    <t>박물관 리모델링 업무 회의 관련 중식</t>
    <phoneticPr fontId="3" type="noConversion"/>
  </si>
  <si>
    <t>뚜띠쿠치나
(02-302-0242)</t>
    <phoneticPr fontId="3" type="noConversion"/>
  </si>
  <si>
    <t>2015.8.27</t>
    <phoneticPr fontId="3" type="noConversion"/>
  </si>
  <si>
    <t>2015.8.12</t>
    <phoneticPr fontId="3" type="noConversion"/>
  </si>
  <si>
    <t>필름복원팀 워크숍</t>
    <phoneticPr fontId="3" type="noConversion"/>
  </si>
  <si>
    <t>부서원</t>
    <phoneticPr fontId="3" type="noConversion"/>
  </si>
  <si>
    <t>2015.8.19</t>
    <phoneticPr fontId="3" type="noConversion"/>
  </si>
  <si>
    <t>2015.8.26</t>
    <phoneticPr fontId="3" type="noConversion"/>
  </si>
  <si>
    <t>보존운영팀 워크숍</t>
    <phoneticPr fontId="3" type="noConversion"/>
  </si>
  <si>
    <t>신입직원 간담회</t>
    <phoneticPr fontId="3" type="noConversion"/>
  </si>
  <si>
    <t>쌍둥이네집
(02-338-5333)</t>
    <phoneticPr fontId="3" type="noConversion"/>
  </si>
  <si>
    <t>새벽두레</t>
    <phoneticPr fontId="3" type="noConversion"/>
  </si>
  <si>
    <t>하노이의아침
(02-363-8839)</t>
    <phoneticPr fontId="3" type="noConversion"/>
  </si>
  <si>
    <t>2015.9.1</t>
    <phoneticPr fontId="3" type="noConversion"/>
  </si>
  <si>
    <t>2015.9.3</t>
    <phoneticPr fontId="3" type="noConversion"/>
  </si>
  <si>
    <t>2015.9.8</t>
    <phoneticPr fontId="3" type="noConversion"/>
  </si>
  <si>
    <t>2015.9.9</t>
    <phoneticPr fontId="3" type="noConversion"/>
  </si>
  <si>
    <t>2015.9.15</t>
    <phoneticPr fontId="3" type="noConversion"/>
  </si>
  <si>
    <t>2015.9.17</t>
    <phoneticPr fontId="3" type="noConversion"/>
  </si>
  <si>
    <t>2015.9.22</t>
    <phoneticPr fontId="3" type="noConversion"/>
  </si>
  <si>
    <t>2015.9.23</t>
    <phoneticPr fontId="3" type="noConversion"/>
  </si>
  <si>
    <t>2015.9.25</t>
    <phoneticPr fontId="3" type="noConversion"/>
  </si>
  <si>
    <t>디지털시네마 자료 복사기증 입수 절차 협의 음료대</t>
    <phoneticPr fontId="3" type="noConversion"/>
  </si>
  <si>
    <t>율리어스 마이늘(상암점)
(070-7862-1510)</t>
    <phoneticPr fontId="3" type="noConversion"/>
  </si>
  <si>
    <t>국내 자료수집 및 카다로깅 정리 진행사항 점검 협의 오찬</t>
    <phoneticPr fontId="3" type="noConversion"/>
  </si>
  <si>
    <t>오늘한점
(02-6393-5145)</t>
    <phoneticPr fontId="3" type="noConversion"/>
  </si>
  <si>
    <t>고 김자옥 유품 수집 등 자료소장 내용 조사 업무협의 음료대</t>
    <phoneticPr fontId="3" type="noConversion"/>
  </si>
  <si>
    <t>차린
(02-2132-8899)</t>
    <phoneticPr fontId="3" type="noConversion"/>
  </si>
  <si>
    <t>해외자료수집 사업 진행점검 및 파주센터 자료구입 방안 협의 오찬</t>
    <phoneticPr fontId="3" type="noConversion"/>
  </si>
  <si>
    <t>농심코코이찌방야 상암점
(02-304-5514)</t>
    <phoneticPr fontId="3" type="noConversion"/>
  </si>
  <si>
    <t>금산 양해남 소장 자료수집 방문 협의 관련 음료구입비</t>
    <phoneticPr fontId="3" type="noConversion"/>
  </si>
  <si>
    <t>금산인삼하우스
(041-754-0627)</t>
    <phoneticPr fontId="3" type="noConversion"/>
  </si>
  <si>
    <t>심의서류 원문정보시스템 개발 진행점검 협의 오찬</t>
    <phoneticPr fontId="3" type="noConversion"/>
  </si>
  <si>
    <t xml:space="preserve">비필름자료수집 집중 진행점검 협의 오찬 </t>
    <phoneticPr fontId="3" type="noConversion"/>
  </si>
  <si>
    <t>키친(상암점)
(02-303-0838)</t>
    <phoneticPr fontId="3" type="noConversion"/>
  </si>
  <si>
    <t>디지털시네마 데이터 검수 관련 진행점검 및 향후 도입 장비 검토 협의 오찬</t>
    <phoneticPr fontId="3" type="noConversion"/>
  </si>
  <si>
    <t>한우리순대국
(02-2132-8090)</t>
    <phoneticPr fontId="3" type="noConversion"/>
  </si>
  <si>
    <t>공공데이터 개방시스템 개발 진행점검 협의 오찬</t>
    <phoneticPr fontId="3" type="noConversion"/>
  </si>
  <si>
    <t>엉터리생고기 누리꿈점
(02-2132-8877)</t>
    <phoneticPr fontId="3" type="noConversion"/>
  </si>
  <si>
    <t>양OO</t>
    <phoneticPr fontId="3" type="noConversion"/>
  </si>
  <si>
    <t>씨제이파워캐스트 관계자</t>
    <phoneticPr fontId="3" type="noConversion"/>
  </si>
  <si>
    <t>실무담당자</t>
    <phoneticPr fontId="3" type="noConversion"/>
  </si>
  <si>
    <t>메이티미디어 관계자</t>
    <phoneticPr fontId="3" type="noConversion"/>
  </si>
  <si>
    <t>씨씨미디어 관계자</t>
    <phoneticPr fontId="3" type="noConversion"/>
  </si>
  <si>
    <t>2015.09.15</t>
    <phoneticPr fontId="3" type="noConversion"/>
  </si>
  <si>
    <t>임금 및 평가체계 컨설팅 통합진단 회의 오찬비</t>
    <phoneticPr fontId="3" type="noConversion"/>
  </si>
  <si>
    <t>나인티모
(02-790-4285)</t>
    <phoneticPr fontId="3" type="noConversion"/>
  </si>
  <si>
    <t>2015.09.24</t>
    <phoneticPr fontId="3" type="noConversion"/>
  </si>
  <si>
    <t>경영지원팀 현안 사업 점검회의 오찬비</t>
    <phoneticPr fontId="3" type="noConversion"/>
  </si>
  <si>
    <t>엉터리생고기
(02-2132-8877)</t>
    <phoneticPr fontId="3" type="noConversion"/>
  </si>
  <si>
    <t>노사발전재단 컨설턴트 등</t>
    <phoneticPr fontId="3" type="noConversion"/>
  </si>
  <si>
    <t>경영지원팀원</t>
    <phoneticPr fontId="3" type="noConversion"/>
  </si>
  <si>
    <t>고객안전 점검 협의 간담</t>
    <phoneticPr fontId="3" type="noConversion"/>
  </si>
  <si>
    <t xml:space="preserve">  원로영화인 간담 </t>
    <phoneticPr fontId="3" type="noConversion"/>
  </si>
  <si>
    <t>찾아가는 영화관 업무간담</t>
    <phoneticPr fontId="3" type="noConversion"/>
  </si>
  <si>
    <t>한불수교 행사 진행 협의 간담</t>
    <phoneticPr fontId="3" type="noConversion"/>
  </si>
  <si>
    <t>2015.09.03</t>
    <phoneticPr fontId="3" type="noConversion"/>
  </si>
  <si>
    <t>2015.09.10</t>
    <phoneticPr fontId="3" type="noConversion"/>
  </si>
  <si>
    <t>2015.09.17</t>
    <phoneticPr fontId="3" type="noConversion"/>
  </si>
  <si>
    <t>2015.09.23</t>
    <phoneticPr fontId="3" type="noConversion"/>
  </si>
  <si>
    <t>웨이칭차이나
(02-6393-1900)</t>
    <phoneticPr fontId="3" type="noConversion"/>
  </si>
  <si>
    <t>시설관리 담당자  등</t>
    <phoneticPr fontId="3" type="noConversion"/>
  </si>
  <si>
    <t>양지설렁탕
(02-359-1231)</t>
    <phoneticPr fontId="3" type="noConversion"/>
  </si>
  <si>
    <t>원로촬영감독 등</t>
    <phoneticPr fontId="3" type="noConversion"/>
  </si>
  <si>
    <t xml:space="preserve">행사진행자 등  </t>
    <phoneticPr fontId="3" type="noConversion"/>
  </si>
  <si>
    <t>동경
(02-371-0014)</t>
    <phoneticPr fontId="3" type="noConversion"/>
  </si>
  <si>
    <t>전문인력 등</t>
    <phoneticPr fontId="3" type="noConversion"/>
  </si>
  <si>
    <t>2015.9.14</t>
    <phoneticPr fontId="3" type="noConversion"/>
  </si>
  <si>
    <t>검열세미나 관련 중식</t>
    <phoneticPr fontId="3" type="noConversion"/>
  </si>
  <si>
    <t>검열세미나 관련 다과</t>
    <phoneticPr fontId="3" type="noConversion"/>
  </si>
  <si>
    <t>에이투지
(02-318-5129)</t>
    <phoneticPr fontId="3" type="noConversion"/>
  </si>
  <si>
    <t>연구소 객원연구원 업무 회의 관련 중식</t>
    <phoneticPr fontId="3" type="noConversion"/>
  </si>
  <si>
    <t>엉터리생고기
(02-6393-5523)</t>
    <phoneticPr fontId="3" type="noConversion"/>
  </si>
  <si>
    <t>2015.9.16</t>
    <phoneticPr fontId="3" type="noConversion"/>
  </si>
  <si>
    <t>생애사 객원연구원 업무 회의 관련 중식</t>
    <phoneticPr fontId="3" type="noConversion"/>
  </si>
  <si>
    <t>엉터리생고기 별관
(02-2132-8877)</t>
    <phoneticPr fontId="3" type="noConversion"/>
  </si>
  <si>
    <t>생애사 객원연구원 업무 관련 다과</t>
    <phoneticPr fontId="3" type="noConversion"/>
  </si>
  <si>
    <t>컬리넌
(02-303-6357)</t>
    <phoneticPr fontId="3" type="noConversion"/>
  </si>
  <si>
    <t>박OO 등</t>
    <phoneticPr fontId="3" type="noConversion"/>
  </si>
  <si>
    <t>2015.09.8</t>
    <phoneticPr fontId="3" type="noConversion"/>
  </si>
  <si>
    <t>정보보안 솔루션 관련 협의</t>
    <phoneticPr fontId="3" type="noConversion"/>
  </si>
  <si>
    <t>2015.09.9</t>
    <phoneticPr fontId="3" type="noConversion"/>
  </si>
  <si>
    <t>노사협의</t>
    <phoneticPr fontId="3" type="noConversion"/>
  </si>
  <si>
    <t>2015.09.21</t>
    <phoneticPr fontId="3" type="noConversion"/>
  </si>
  <si>
    <t>부서장 간담</t>
    <phoneticPr fontId="3" type="noConversion"/>
  </si>
  <si>
    <t>2015.09.22</t>
    <phoneticPr fontId="3" type="noConversion"/>
  </si>
  <si>
    <t xml:space="preserve">임금피크제 관련 조사 </t>
    <phoneticPr fontId="3" type="noConversion"/>
  </si>
  <si>
    <t>의정부부대찌게 
(02-563-6091)</t>
    <phoneticPr fontId="3" type="noConversion"/>
  </si>
  <si>
    <t>한국영상자료원
(02-3153-2038)</t>
    <phoneticPr fontId="3" type="noConversion"/>
  </si>
  <si>
    <t>나뚜르
(02-302-6143)</t>
    <phoneticPr fontId="3" type="noConversion"/>
  </si>
  <si>
    <t>해성
(02-6393-5335)</t>
    <phoneticPr fontId="3" type="noConversion"/>
  </si>
  <si>
    <t>시큐리티원 대표</t>
    <phoneticPr fontId="3" type="noConversion"/>
  </si>
  <si>
    <t xml:space="preserve">노조 지부장 </t>
    <phoneticPr fontId="3" type="noConversion"/>
  </si>
  <si>
    <t>각 부서장</t>
    <phoneticPr fontId="3" type="noConversion"/>
  </si>
  <si>
    <t>노사발전재단 컨설턴트</t>
    <phoneticPr fontId="3" type="noConversion"/>
  </si>
  <si>
    <t>인화현상설비 설치 협의</t>
    <phoneticPr fontId="3" type="noConversion"/>
  </si>
  <si>
    <t>마루가메 제면
(02-304-0038)</t>
    <phoneticPr fontId="3" type="noConversion"/>
  </si>
  <si>
    <t>2015.9.18</t>
    <phoneticPr fontId="3" type="noConversion"/>
  </si>
  <si>
    <t>국정감사 지원</t>
    <phoneticPr fontId="3" type="noConversion"/>
  </si>
  <si>
    <t>한솥
(02-306-2008)</t>
    <phoneticPr fontId="3" type="noConversion"/>
  </si>
  <si>
    <t>2015.9.21</t>
    <phoneticPr fontId="3" type="noConversion"/>
  </si>
  <si>
    <t>파주보존센터 이전 준비 워크숍</t>
    <phoneticPr fontId="3" type="noConversion"/>
  </si>
  <si>
    <t>노란돼지연탄구이
(02-302-4877)</t>
    <phoneticPr fontId="3" type="noConversion"/>
  </si>
  <si>
    <t>필름 디지털화 사업 간담회</t>
    <phoneticPr fontId="3" type="noConversion"/>
  </si>
  <si>
    <t>현대옥
(02-6968-0900)</t>
    <phoneticPr fontId="3" type="noConversion"/>
  </si>
  <si>
    <t>2015.9.30</t>
    <phoneticPr fontId="3" type="noConversion"/>
  </si>
  <si>
    <t>업무 협조 간담회</t>
    <phoneticPr fontId="3" type="noConversion"/>
  </si>
  <si>
    <t>새벽두레</t>
    <phoneticPr fontId="3" type="noConversion"/>
  </si>
  <si>
    <t>부서원</t>
    <phoneticPr fontId="3" type="noConversion"/>
  </si>
  <si>
    <t>피노엔터테인먼트</t>
    <phoneticPr fontId="3" type="noConversion"/>
  </si>
  <si>
    <t>가장맛있는족발
(02-6677-5849)</t>
    <phoneticPr fontId="3" type="noConversion"/>
  </si>
  <si>
    <t>2015.10.01</t>
    <phoneticPr fontId="3" type="noConversion"/>
  </si>
  <si>
    <t>시설 임대관련 협의 오찬비</t>
    <phoneticPr fontId="3" type="noConversion"/>
  </si>
  <si>
    <t>브로일하우스
(02-375-7001)</t>
    <phoneticPr fontId="3" type="noConversion"/>
  </si>
  <si>
    <t>2015.10.16</t>
    <phoneticPr fontId="3" type="noConversion"/>
  </si>
  <si>
    <t>인사 및 평가제도 관련 컨설팅 회의 오찬비</t>
    <phoneticPr fontId="3" type="noConversion"/>
  </si>
  <si>
    <t>한우리 순대국
(02-2132-8090)</t>
    <phoneticPr fontId="3" type="noConversion"/>
  </si>
  <si>
    <t>인사 및 평가제도 관련 컨설팅 회의 음료비</t>
    <phoneticPr fontId="3" type="noConversion"/>
  </si>
  <si>
    <t>슈퍼커피
(02-374-8951)</t>
    <phoneticPr fontId="3" type="noConversion"/>
  </si>
  <si>
    <t>2015.10.27</t>
    <phoneticPr fontId="3" type="noConversion"/>
  </si>
  <si>
    <t>2016년 경영평가 계량지표 관련 업무협의 오찬비</t>
    <phoneticPr fontId="3" type="noConversion"/>
  </si>
  <si>
    <t>하노이의 아침
(02-363-8839)</t>
    <phoneticPr fontId="3" type="noConversion"/>
  </si>
  <si>
    <t>서울산업진흥원 총무부장</t>
    <phoneticPr fontId="3" type="noConversion"/>
  </si>
  <si>
    <t>노사발전재단 컨설턴트</t>
    <phoneticPr fontId="3" type="noConversion"/>
  </si>
  <si>
    <t>문화정보원 회계담당자</t>
    <phoneticPr fontId="3" type="noConversion"/>
  </si>
  <si>
    <t>2015.10.14</t>
    <phoneticPr fontId="3" type="noConversion"/>
  </si>
  <si>
    <t>수집자료 및 미정리자료 카탈로깅 작업 진행사항 점검 협의 오찬</t>
    <phoneticPr fontId="3" type="noConversion"/>
  </si>
  <si>
    <t>멘무샤
(02-2132-8123)</t>
    <phoneticPr fontId="3" type="noConversion"/>
  </si>
  <si>
    <t>2015.10.15</t>
    <phoneticPr fontId="3" type="noConversion"/>
  </si>
  <si>
    <t>박인숙 소장자료 기증 협의 관련 방문 다과 구입비</t>
    <phoneticPr fontId="3" type="noConversion"/>
  </si>
  <si>
    <t>상암DMC 파리바게뜨
(02-302-6550)</t>
    <phoneticPr fontId="3" type="noConversion"/>
  </si>
  <si>
    <t>독립영화 기증 요청 협의 음료대</t>
    <phoneticPr fontId="3" type="noConversion"/>
  </si>
  <si>
    <t>오가다
(02-304-7449)</t>
    <phoneticPr fontId="3" type="noConversion"/>
  </si>
  <si>
    <t>2015.10.20</t>
    <phoneticPr fontId="3" type="noConversion"/>
  </si>
  <si>
    <t>디지털시네마 기술 표준화 작업 및 품질 제고 협의 음료대</t>
    <phoneticPr fontId="3" type="noConversion"/>
  </si>
  <si>
    <t>비비드모짜르트
(02-6393-5737)</t>
    <phoneticPr fontId="3" type="noConversion"/>
  </si>
  <si>
    <t>영화 스틸 데이터 기증 협의 음료대</t>
    <phoneticPr fontId="3" type="noConversion"/>
  </si>
  <si>
    <t>에이투지
(02-318-5129)</t>
    <phoneticPr fontId="3" type="noConversion"/>
  </si>
  <si>
    <t>로스트럼 카메라 장비 인수 관련 운송작업 협의 오찬</t>
    <phoneticPr fontId="3" type="noConversion"/>
  </si>
  <si>
    <t>태산
(02-2132-8222)</t>
    <phoneticPr fontId="3" type="noConversion"/>
  </si>
  <si>
    <t>2015.10.28</t>
    <phoneticPr fontId="3" type="noConversion"/>
  </si>
  <si>
    <t>언론사 자료 아카이빙 관련 현황 조사 협의 오찬</t>
    <phoneticPr fontId="3" type="noConversion"/>
  </si>
  <si>
    <t>목포집
(02-304-5117)</t>
    <phoneticPr fontId="3" type="noConversion"/>
  </si>
  <si>
    <t>2015.10.29</t>
    <phoneticPr fontId="3" type="noConversion"/>
  </si>
  <si>
    <t>유지형 감독 소장 자료 기증 요청 관련 협의 오찬</t>
    <phoneticPr fontId="3" type="noConversion"/>
  </si>
  <si>
    <t>예뜨락
(031-968-9002)</t>
    <phoneticPr fontId="3" type="noConversion"/>
  </si>
  <si>
    <t>2015.10.30</t>
    <phoneticPr fontId="3" type="noConversion"/>
  </si>
  <si>
    <t>파주 도서관 자료 구입 진행 및 비디오자료 카탈로깅 진행점검 협의 오찬</t>
    <phoneticPr fontId="3" type="noConversion"/>
  </si>
  <si>
    <t>크리스탈제이드
(02-303-0838)</t>
    <phoneticPr fontId="3" type="noConversion"/>
  </si>
  <si>
    <t>센트럴파크 대표</t>
    <phoneticPr fontId="3" type="noConversion"/>
  </si>
  <si>
    <t>씨제이파워캐스트 담당자</t>
    <phoneticPr fontId="3" type="noConversion"/>
  </si>
  <si>
    <t>실무담당자 및 운송업체 관계자</t>
    <phoneticPr fontId="3" type="noConversion"/>
  </si>
  <si>
    <t>YTN 담당자</t>
    <phoneticPr fontId="3" type="noConversion"/>
  </si>
  <si>
    <t>자료소장자 박OO</t>
    <phoneticPr fontId="3" type="noConversion"/>
  </si>
  <si>
    <t>김OO PD</t>
    <phoneticPr fontId="3" type="noConversion"/>
  </si>
  <si>
    <t>유OO 감독</t>
    <phoneticPr fontId="3" type="noConversion"/>
  </si>
  <si>
    <t>자료 대여 방문자 간담</t>
    <phoneticPr fontId="3" type="noConversion"/>
  </si>
  <si>
    <t>한불수교 행사 진행 협의 간담</t>
    <phoneticPr fontId="3" type="noConversion"/>
  </si>
  <si>
    <t>양지설렁탕
(02-359-1231)</t>
    <phoneticPr fontId="3" type="noConversion"/>
  </si>
  <si>
    <t>원로영화인 방문 간담</t>
    <phoneticPr fontId="3" type="noConversion"/>
  </si>
  <si>
    <t>엉터리생고기 별관
(02-2132-8877)</t>
    <phoneticPr fontId="3" type="noConversion"/>
  </si>
  <si>
    <t>고객서비스 개선 간담</t>
    <phoneticPr fontId="3" type="noConversion"/>
  </si>
  <si>
    <t>웨이칭차이나
(02-6393-1900)</t>
    <phoneticPr fontId="3" type="noConversion"/>
  </si>
  <si>
    <t>엉터리생고기
(02-6393-5523)</t>
    <phoneticPr fontId="3" type="noConversion"/>
  </si>
  <si>
    <t>프로그램 기획 협의</t>
    <phoneticPr fontId="3" type="noConversion"/>
  </si>
  <si>
    <t>2015.10.07</t>
    <phoneticPr fontId="3" type="noConversion"/>
  </si>
  <si>
    <t>2015.10.21</t>
    <phoneticPr fontId="3" type="noConversion"/>
  </si>
  <si>
    <t>2015.10.22</t>
    <phoneticPr fontId="3" type="noConversion"/>
  </si>
  <si>
    <t>자료대여 담당자  등</t>
    <phoneticPr fontId="3" type="noConversion"/>
  </si>
  <si>
    <t>행사진행자 등</t>
    <phoneticPr fontId="3" type="noConversion"/>
  </si>
  <si>
    <t xml:space="preserve">원로영화감독 등  </t>
    <phoneticPr fontId="3" type="noConversion"/>
  </si>
  <si>
    <t>고객시설 담당 등</t>
    <phoneticPr fontId="3" type="noConversion"/>
  </si>
  <si>
    <t>찾아가는영화관 안전관리 담당 등</t>
    <phoneticPr fontId="3" type="noConversion"/>
  </si>
  <si>
    <t>프로그램 담당 등</t>
    <phoneticPr fontId="3" type="noConversion"/>
  </si>
  <si>
    <t>영화촬영감독 등</t>
    <phoneticPr fontId="3" type="noConversion"/>
  </si>
  <si>
    <t>찾아가는영화관 안전 점검 간담</t>
    <phoneticPr fontId="3" type="noConversion"/>
  </si>
  <si>
    <t>2015.10.2</t>
    <phoneticPr fontId="3" type="noConversion"/>
  </si>
  <si>
    <t>보존센터 운영방안 협의</t>
    <phoneticPr fontId="3" type="noConversion"/>
  </si>
  <si>
    <t>까페1895
(02-3153-2038)</t>
    <phoneticPr fontId="3" type="noConversion"/>
  </si>
  <si>
    <t>2015.10.23</t>
    <phoneticPr fontId="3" type="noConversion"/>
  </si>
  <si>
    <t>고전영화 디지털화사업 협의</t>
    <phoneticPr fontId="3" type="noConversion"/>
  </si>
  <si>
    <t>무스쿠스
(02-376-8000)</t>
    <phoneticPr fontId="3" type="noConversion"/>
  </si>
  <si>
    <t>아카이브 기술 동향 조사</t>
    <phoneticPr fontId="3" type="noConversion"/>
  </si>
  <si>
    <t>버거&amp;랍스터
(36 Dean Street, London)</t>
    <phoneticPr fontId="3" type="noConversion"/>
  </si>
  <si>
    <t>부서원</t>
    <phoneticPr fontId="3" type="noConversion"/>
  </si>
  <si>
    <t>원로영화인</t>
    <phoneticPr fontId="3" type="noConversion"/>
  </si>
  <si>
    <t>B랴</t>
    <phoneticPr fontId="3" type="noConversion"/>
  </si>
  <si>
    <t>2015.10.28</t>
    <phoneticPr fontId="3" type="noConversion"/>
  </si>
  <si>
    <t>배우 이혜영 방문 관련 중식</t>
    <phoneticPr fontId="3" type="noConversion"/>
  </si>
  <si>
    <t>광화문닭곰탕
(02-6393-5123)</t>
    <phoneticPr fontId="3" type="noConversion"/>
  </si>
  <si>
    <t>배우 이혜영 방문 관련 다과</t>
    <phoneticPr fontId="3" type="noConversion"/>
  </si>
  <si>
    <t>카페1895
(02-3153-2038)</t>
    <phoneticPr fontId="3" type="noConversion"/>
  </si>
  <si>
    <t>2015.10.29</t>
    <phoneticPr fontId="3" type="noConversion"/>
  </si>
  <si>
    <t>홍콩 출장 관련 홍콩대 재학생 방문</t>
    <phoneticPr fontId="3" type="noConversion"/>
  </si>
  <si>
    <t>카페1895
(02-3153-2039)</t>
  </si>
  <si>
    <t>키O 등</t>
    <phoneticPr fontId="3" type="noConversion"/>
  </si>
  <si>
    <t>2015.10.1</t>
    <phoneticPr fontId="3" type="noConversion"/>
  </si>
  <si>
    <t>전산실 이전 협의</t>
    <phoneticPr fontId="3" type="noConversion"/>
  </si>
  <si>
    <t>2015.10.2</t>
    <phoneticPr fontId="3" type="noConversion"/>
  </si>
  <si>
    <t>부서 현안 협의</t>
    <phoneticPr fontId="3" type="noConversion"/>
  </si>
  <si>
    <t>2015.10.6</t>
    <phoneticPr fontId="3" type="noConversion"/>
  </si>
  <si>
    <t>신입사원 간담</t>
    <phoneticPr fontId="3" type="noConversion"/>
  </si>
  <si>
    <t>2015.10.7</t>
    <phoneticPr fontId="3" type="noConversion"/>
  </si>
  <si>
    <t>신임 원장 업무보고</t>
    <phoneticPr fontId="3" type="noConversion"/>
  </si>
  <si>
    <t>2015.10.20</t>
    <phoneticPr fontId="3" type="noConversion"/>
  </si>
  <si>
    <t>영화천국 발간협의</t>
    <phoneticPr fontId="3" type="noConversion"/>
  </si>
  <si>
    <t>2015.10.21</t>
    <phoneticPr fontId="3" type="noConversion"/>
  </si>
  <si>
    <t>시간선택제 도입 협의</t>
    <phoneticPr fontId="3" type="noConversion"/>
  </si>
  <si>
    <t>2015.10.27</t>
    <phoneticPr fontId="3" type="noConversion"/>
  </si>
  <si>
    <t>임금피크제 도입 협의</t>
    <phoneticPr fontId="3" type="noConversion"/>
  </si>
  <si>
    <t>2015.10.30</t>
    <phoneticPr fontId="3" type="noConversion"/>
  </si>
  <si>
    <t>2016 달력 디자인 협의</t>
    <phoneticPr fontId="3" type="noConversion"/>
  </si>
  <si>
    <t>하노이의 아침
(02-363-8839)</t>
    <phoneticPr fontId="1" type="noConversion"/>
  </si>
  <si>
    <t>류차이나
(02-307-5077)</t>
    <phoneticPr fontId="1" type="noConversion"/>
  </si>
  <si>
    <t>코리아나호텔
(02-2071-7000)</t>
    <phoneticPr fontId="3" type="noConversion"/>
  </si>
  <si>
    <t>양지설렁탕
(02-359-1231)</t>
    <phoneticPr fontId="1" type="noConversion"/>
  </si>
  <si>
    <t>비틀쥬스
(02-306-9819)</t>
    <phoneticPr fontId="1" type="noConversion"/>
  </si>
  <si>
    <t>아누통상
(02-722-9351)</t>
    <phoneticPr fontId="3" type="noConversion"/>
  </si>
  <si>
    <t>경영기획부원</t>
    <phoneticPr fontId="3" type="noConversion"/>
  </si>
  <si>
    <t>노사발전재단 컨설턴트</t>
    <phoneticPr fontId="3" type="noConversion"/>
  </si>
  <si>
    <t>프로파간다 대표</t>
    <phoneticPr fontId="3" type="noConversion"/>
  </si>
  <si>
    <t>오션씨앤씨 과장</t>
    <phoneticPr fontId="3" type="noConversion"/>
  </si>
  <si>
    <t>신입사원</t>
    <phoneticPr fontId="3" type="noConversion"/>
  </si>
  <si>
    <t>신임원장</t>
    <phoneticPr fontId="3" type="noConversion"/>
  </si>
  <si>
    <t>지부장</t>
    <phoneticPr fontId="3" type="noConversion"/>
  </si>
  <si>
    <t>추계 워크숍 장소 사전 조사</t>
    <phoneticPr fontId="3" type="noConversion"/>
  </si>
  <si>
    <t>2015.11.3</t>
    <phoneticPr fontId="3" type="noConversion"/>
  </si>
  <si>
    <t>2015.11.13</t>
    <phoneticPr fontId="3" type="noConversion"/>
  </si>
  <si>
    <t>2015.11.3</t>
    <phoneticPr fontId="3" type="noConversion"/>
  </si>
  <si>
    <t xml:space="preserve">평가제도 운영 자문 </t>
    <phoneticPr fontId="3" type="noConversion"/>
  </si>
  <si>
    <t>웨이칭차이나
(02-6393-1900)</t>
    <phoneticPr fontId="1" type="noConversion"/>
  </si>
  <si>
    <t>KMDb 전문콘텐츠 간담회</t>
    <phoneticPr fontId="3" type="noConversion"/>
  </si>
  <si>
    <t>와세사카바옥타
(02-325-8056)</t>
    <phoneticPr fontId="3" type="noConversion"/>
  </si>
  <si>
    <t>2015.11.13</t>
    <phoneticPr fontId="3" type="noConversion"/>
  </si>
  <si>
    <t>파주보존센터 운영협의</t>
    <phoneticPr fontId="3" type="noConversion"/>
  </si>
  <si>
    <t>비틀쥬스
(02-306-9819)</t>
    <phoneticPr fontId="1" type="noConversion"/>
  </si>
  <si>
    <t>관련 부서원</t>
    <phoneticPr fontId="3" type="noConversion"/>
  </si>
  <si>
    <t>KMAC 컨설턴트</t>
    <phoneticPr fontId="3" type="noConversion"/>
  </si>
  <si>
    <t>정성일 영화평론가</t>
    <phoneticPr fontId="3" type="noConversion"/>
  </si>
  <si>
    <t>2015.11.2</t>
    <phoneticPr fontId="3" type="noConversion"/>
  </si>
  <si>
    <t>씨네21 사진자료 기증 협의안 정리 논의 오찬</t>
    <phoneticPr fontId="3" type="noConversion"/>
  </si>
  <si>
    <t>엉터리생고기
(02-2132-8877)</t>
    <phoneticPr fontId="3" type="noConversion"/>
  </si>
  <si>
    <t>원문정보시스템 보완 개발 관련 협의 음료대</t>
    <phoneticPr fontId="3" type="noConversion"/>
  </si>
  <si>
    <t>오가다 상암MBC점
(02-304-7449)</t>
    <phoneticPr fontId="3" type="noConversion"/>
  </si>
  <si>
    <t>2015.11.4</t>
    <phoneticPr fontId="3" type="noConversion"/>
  </si>
  <si>
    <t>2016년 신규사업 예산안 관련 협의 오찬</t>
    <phoneticPr fontId="3" type="noConversion"/>
  </si>
  <si>
    <t>한우리순대국
(02-2132-8090)</t>
    <phoneticPr fontId="3" type="noConversion"/>
  </si>
  <si>
    <t>2015.11.6</t>
    <phoneticPr fontId="3" type="noConversion"/>
  </si>
  <si>
    <t>심의서류 원문정보시스템 개발 진행 협의 오찬</t>
    <phoneticPr fontId="3" type="noConversion"/>
  </si>
  <si>
    <t>오늘한점
(02-6393-5145)</t>
    <phoneticPr fontId="3" type="noConversion"/>
  </si>
  <si>
    <t>2015.11.12</t>
    <phoneticPr fontId="3" type="noConversion"/>
  </si>
  <si>
    <t>4K 디지털시네마 제작,유통 및 표준 플랫폼 구축 관련 협조사항 협의 오찬</t>
    <phoneticPr fontId="3" type="noConversion"/>
  </si>
  <si>
    <t>장어랑고기랑일삼육구
(02-304-1369)</t>
    <phoneticPr fontId="3" type="noConversion"/>
  </si>
  <si>
    <t>독립영화 자료 기증 협의 음료대</t>
    <phoneticPr fontId="3" type="noConversion"/>
  </si>
  <si>
    <t>에이투지
(02-318-5129)</t>
    <phoneticPr fontId="3" type="noConversion"/>
  </si>
  <si>
    <t>CJ E&amp;M 자료 아카이빙 관련 업무협조사항 협의 음료대</t>
    <phoneticPr fontId="3" type="noConversion"/>
  </si>
  <si>
    <t>율리어스마이늘
(070-7862-1510)</t>
    <phoneticPr fontId="3" type="noConversion"/>
  </si>
  <si>
    <t>영상도서관 리모델링 공사방안 및 일정협의 오찬</t>
    <phoneticPr fontId="3" type="noConversion"/>
  </si>
  <si>
    <t>마장축산
(02-303-1592)</t>
    <phoneticPr fontId="3" type="noConversion"/>
  </si>
  <si>
    <t>2015.11.19</t>
    <phoneticPr fontId="3" type="noConversion"/>
  </si>
  <si>
    <t>씨네21 및 언론사 사진자료 현황 조사 자료기증 협의 방안 협의 오찬</t>
    <phoneticPr fontId="3" type="noConversion"/>
  </si>
  <si>
    <t>2015.11.24</t>
    <phoneticPr fontId="3" type="noConversion"/>
  </si>
  <si>
    <t>2016년 디지털화 대상 및 카탈로깅 작업 예상처리방안 협의 오찬</t>
    <phoneticPr fontId="3" type="noConversion"/>
  </si>
  <si>
    <t>류차이나
(02-307-5077)</t>
    <phoneticPr fontId="3" type="noConversion"/>
  </si>
  <si>
    <t>2015.11.25</t>
    <phoneticPr fontId="3" type="noConversion"/>
  </si>
  <si>
    <t>CJ E&amp;M 자료 아카이빙 및 2016년 배급 작품 사전조사 협의 오찬</t>
    <phoneticPr fontId="3" type="noConversion"/>
  </si>
  <si>
    <t>2015.11.26</t>
    <phoneticPr fontId="3" type="noConversion"/>
  </si>
  <si>
    <t xml:space="preserve">2016년 디지털시네마 제출 관련 네트워크 전송방안 모델링 협의 오찬 </t>
    <phoneticPr fontId="3" type="noConversion"/>
  </si>
  <si>
    <t>실무담당자</t>
    <phoneticPr fontId="3" type="noConversion"/>
  </si>
  <si>
    <t>고우아이티 관계자</t>
    <phoneticPr fontId="3" type="noConversion"/>
  </si>
  <si>
    <t>씨제이파워캐스트 관계자</t>
    <phoneticPr fontId="3" type="noConversion"/>
  </si>
  <si>
    <t>CJ E&amp;M 관계자</t>
    <phoneticPr fontId="3" type="noConversion"/>
  </si>
  <si>
    <t>씨제이파워캐스트 관계자</t>
    <phoneticPr fontId="3" type="noConversion"/>
  </si>
  <si>
    <t xml:space="preserve">2015.11.05 </t>
    <phoneticPr fontId="3" type="noConversion"/>
  </si>
  <si>
    <t>2015.11.27</t>
    <phoneticPr fontId="3" type="noConversion"/>
  </si>
  <si>
    <t>2015.11.23</t>
    <phoneticPr fontId="3" type="noConversion"/>
  </si>
  <si>
    <t>2015.11.10</t>
    <phoneticPr fontId="3" type="noConversion"/>
  </si>
  <si>
    <t>원로영화인 방문 간담</t>
    <phoneticPr fontId="3" type="noConversion"/>
  </si>
  <si>
    <t>두레우가
(02-374-9255)</t>
    <phoneticPr fontId="3" type="noConversion"/>
  </si>
  <si>
    <t xml:space="preserve">원로영화감독 등  </t>
    <phoneticPr fontId="3" type="noConversion"/>
  </si>
  <si>
    <t>업무 간담</t>
    <phoneticPr fontId="3" type="noConversion"/>
  </si>
  <si>
    <t>원장 등</t>
    <phoneticPr fontId="3" type="noConversion"/>
  </si>
  <si>
    <t>영화인 방문 간담</t>
    <phoneticPr fontId="3" type="noConversion"/>
  </si>
  <si>
    <t xml:space="preserve">촬영감독 등  </t>
    <phoneticPr fontId="3" type="noConversion"/>
  </si>
  <si>
    <t>찾아가는 영화관 진행 안전 점검  실무 간담</t>
    <phoneticPr fontId="3" type="noConversion"/>
  </si>
  <si>
    <t>형제직화
(02-3185-8895)</t>
    <phoneticPr fontId="3" type="noConversion"/>
  </si>
  <si>
    <t>행사진행자 등</t>
    <phoneticPr fontId="3" type="noConversion"/>
  </si>
  <si>
    <t>부대시설 서비스 점검 간담</t>
    <phoneticPr fontId="3" type="noConversion"/>
  </si>
  <si>
    <t>엉터리생고기
(02-6393-5523)</t>
    <phoneticPr fontId="3" type="noConversion"/>
  </si>
  <si>
    <t>매표 담당 등</t>
    <phoneticPr fontId="3" type="noConversion"/>
  </si>
  <si>
    <t>파주보존센터 인테리어 협의</t>
    <phoneticPr fontId="3" type="noConversion"/>
  </si>
  <si>
    <t>하노이의 아침
(02-376-5320)</t>
    <phoneticPr fontId="3" type="noConversion"/>
  </si>
  <si>
    <t>2015.11.5</t>
    <phoneticPr fontId="3" type="noConversion"/>
  </si>
  <si>
    <t>파주보존센터 중장기운영계획 수립</t>
    <phoneticPr fontId="3" type="noConversion"/>
  </si>
  <si>
    <t>양지설렁탕
(02-359-1231)</t>
    <phoneticPr fontId="3" type="noConversion"/>
  </si>
  <si>
    <t>필름 디지털화 품질 개선 협의</t>
    <phoneticPr fontId="3" type="noConversion"/>
  </si>
  <si>
    <t>서촌국시
(02-359-1231)</t>
    <phoneticPr fontId="3" type="noConversion"/>
  </si>
  <si>
    <t>필름 디지털화 협력사업 협의</t>
    <phoneticPr fontId="3" type="noConversion"/>
  </si>
  <si>
    <t>오가다
(02-304-7449)</t>
    <phoneticPr fontId="3" type="noConversion"/>
  </si>
  <si>
    <t>토시</t>
    <phoneticPr fontId="3" type="noConversion"/>
  </si>
  <si>
    <t>부서원</t>
    <phoneticPr fontId="3" type="noConversion"/>
  </si>
  <si>
    <t>키맥</t>
    <phoneticPr fontId="3" type="noConversion"/>
  </si>
  <si>
    <t>제협, KTH</t>
    <phoneticPr fontId="3" type="noConversion"/>
  </si>
  <si>
    <t>연구소 객원연구원 업무 회의 중식</t>
    <phoneticPr fontId="3" type="noConversion"/>
  </si>
  <si>
    <t>순남시래기
(02-2132-8080)</t>
    <phoneticPr fontId="3" type="noConversion"/>
  </si>
  <si>
    <t>2015.11.09</t>
    <phoneticPr fontId="3" type="noConversion"/>
  </si>
  <si>
    <t>2015.11.12</t>
    <phoneticPr fontId="3" type="noConversion"/>
  </si>
  <si>
    <t>2015.11.19</t>
    <phoneticPr fontId="3" type="noConversion"/>
  </si>
  <si>
    <t>2015.11.26</t>
    <phoneticPr fontId="3" type="noConversion"/>
  </si>
  <si>
    <t>기관 협력사업 추진관련 업무협의 음료비</t>
    <phoneticPr fontId="3" type="noConversion"/>
  </si>
  <si>
    <t>2016 경영평가 계량관리비 관련 업무협의 오찬비</t>
    <phoneticPr fontId="3" type="noConversion"/>
  </si>
  <si>
    <t>인사 및 평가제도 관련 컨설팅 회의 음료비</t>
    <phoneticPr fontId="3" type="noConversion"/>
  </si>
  <si>
    <t>문화부 업무협의 음료비</t>
    <phoneticPr fontId="3" type="noConversion"/>
  </si>
  <si>
    <t>GS25
(010-8979-1428)</t>
    <phoneticPr fontId="3" type="noConversion"/>
  </si>
  <si>
    <t>문화정보원 전략기획본부장</t>
    <phoneticPr fontId="3" type="noConversion"/>
  </si>
  <si>
    <t>문화정보원 회계담당자</t>
    <phoneticPr fontId="3" type="noConversion"/>
  </si>
  <si>
    <t>노사발전재단 컨설텐트</t>
    <phoneticPr fontId="3" type="noConversion"/>
  </si>
  <si>
    <t>문화체육관광부 영상콘텐츠산업과</t>
    <phoneticPr fontId="3" type="noConversion"/>
  </si>
  <si>
    <t>2015.12.1</t>
    <phoneticPr fontId="3" type="noConversion"/>
  </si>
  <si>
    <t>공동주최 사업 논의</t>
    <phoneticPr fontId="3" type="noConversion"/>
  </si>
  <si>
    <t>나인티모
(02-790-4285)</t>
    <phoneticPr fontId="3" type="noConversion"/>
  </si>
  <si>
    <t>2015.12.16</t>
    <phoneticPr fontId="3" type="noConversion"/>
  </si>
  <si>
    <t>KBS 취재 관련 협의</t>
    <phoneticPr fontId="3" type="noConversion"/>
  </si>
  <si>
    <t>한국영상자료원
(02-3153-2038)</t>
    <phoneticPr fontId="3" type="noConversion"/>
  </si>
  <si>
    <t>2015.12.18</t>
    <phoneticPr fontId="3" type="noConversion"/>
  </si>
  <si>
    <t>영화관련 기관 워크숍 행사 장소 답사</t>
    <phoneticPr fontId="3" type="noConversion"/>
  </si>
  <si>
    <t>2015.12.21</t>
    <phoneticPr fontId="3" type="noConversion"/>
  </si>
  <si>
    <t>부서 현안 간담</t>
    <phoneticPr fontId="3" type="noConversion"/>
  </si>
  <si>
    <t>2015.12.23</t>
    <phoneticPr fontId="3" type="noConversion"/>
  </si>
  <si>
    <t>2016년 예산협의</t>
    <phoneticPr fontId="3" type="noConversion"/>
  </si>
  <si>
    <t>영화관련 기관 워크숍 협의</t>
    <phoneticPr fontId="3" type="noConversion"/>
  </si>
  <si>
    <t>심학산 진갈비
(031-947-2258)</t>
    <phoneticPr fontId="3" type="noConversion"/>
  </si>
  <si>
    <t>예쁜돼지 상암점
(02-6393-6373)</t>
    <phoneticPr fontId="1" type="noConversion"/>
  </si>
  <si>
    <t>용산국철맞이방커피
(070-7092-7339)</t>
    <phoneticPr fontId="3" type="noConversion"/>
  </si>
  <si>
    <t>국악방송 관계자</t>
    <phoneticPr fontId="3" type="noConversion"/>
  </si>
  <si>
    <t xml:space="preserve">KBS PD </t>
    <phoneticPr fontId="3" type="noConversion"/>
  </si>
  <si>
    <t>명필름 관계자</t>
    <phoneticPr fontId="3" type="noConversion"/>
  </si>
  <si>
    <t>경영기획부원</t>
    <phoneticPr fontId="3" type="noConversion"/>
  </si>
  <si>
    <t>문화부 관계자</t>
    <phoneticPr fontId="3" type="noConversion"/>
  </si>
  <si>
    <t>이디야커피
(02-305-2233)</t>
    <phoneticPr fontId="3" type="noConversion"/>
  </si>
  <si>
    <t>2015.12.3</t>
    <phoneticPr fontId="3" type="noConversion"/>
  </si>
  <si>
    <t>2016년 부서 사업계획 검토 회의 오찬비</t>
    <phoneticPr fontId="3" type="noConversion"/>
  </si>
  <si>
    <t>2016년 부서 사업계획 검토 회의 음료비</t>
    <phoneticPr fontId="3" type="noConversion"/>
  </si>
  <si>
    <t>카페1985
(02-3153-2038)</t>
    <phoneticPr fontId="3" type="noConversion"/>
  </si>
  <si>
    <t>2016 유관기관 협력사업 관련 업무협의 석찬비</t>
    <phoneticPr fontId="3" type="noConversion"/>
  </si>
  <si>
    <t>오늘한점
(02-6393-5145)</t>
    <phoneticPr fontId="3" type="noConversion"/>
  </si>
  <si>
    <t>2015.12.16</t>
    <phoneticPr fontId="3" type="noConversion"/>
  </si>
  <si>
    <t>인사 및 평가제도 관련 컨설팅 회의 음료비</t>
    <phoneticPr fontId="3" type="noConversion"/>
  </si>
  <si>
    <t>카페실로
(02-6393-5180)</t>
    <phoneticPr fontId="3" type="noConversion"/>
  </si>
  <si>
    <t>2015.12.18</t>
    <phoneticPr fontId="3" type="noConversion"/>
  </si>
  <si>
    <t>상암본원 리모델링 공사 관련 협의 오찬비</t>
    <phoneticPr fontId="3" type="noConversion"/>
  </si>
  <si>
    <t>나인티모
(02-790-4285)</t>
    <phoneticPr fontId="3" type="noConversion"/>
  </si>
  <si>
    <t>2015.12.23</t>
    <phoneticPr fontId="3" type="noConversion"/>
  </si>
  <si>
    <t>2016 유관기관 협력사업 관련 업무협의 오찬비</t>
    <phoneticPr fontId="3" type="noConversion"/>
  </si>
  <si>
    <t>포쿡
(02-3151-0870)</t>
    <phoneticPr fontId="3" type="noConversion"/>
  </si>
  <si>
    <t>문화정보원 본부장</t>
    <phoneticPr fontId="3" type="noConversion"/>
  </si>
  <si>
    <t>노사발전재단 컨설턴트</t>
    <phoneticPr fontId="3" type="noConversion"/>
  </si>
  <si>
    <t>서울산업진흥원 총무부장</t>
    <phoneticPr fontId="3" type="noConversion"/>
  </si>
  <si>
    <t>문화정보원 총무부장</t>
    <phoneticPr fontId="3" type="noConversion"/>
  </si>
  <si>
    <t>저작권대리중개 신규협의 및 저작권정보수집관리 방향 협의 오찬</t>
    <phoneticPr fontId="3" type="noConversion"/>
  </si>
  <si>
    <t>오늘한점
(02-6393-5145)</t>
    <phoneticPr fontId="3" type="noConversion"/>
  </si>
  <si>
    <t>고문헌자료 수집(구입) 협상 관련 진행 방향 협의 오찬</t>
    <phoneticPr fontId="3" type="noConversion"/>
  </si>
  <si>
    <t>요코소야 상암점
(070-4410-0636)</t>
    <phoneticPr fontId="3" type="noConversion"/>
  </si>
  <si>
    <t>2015.12.17</t>
    <phoneticPr fontId="3" type="noConversion"/>
  </si>
  <si>
    <t>2015년 부서사업 평가 및 2016년 사업계획 준비 진행 협의 오찬</t>
    <phoneticPr fontId="3" type="noConversion"/>
  </si>
  <si>
    <t>웨이칭차이나
(02-6393-1900)</t>
    <phoneticPr fontId="3" type="noConversion"/>
  </si>
  <si>
    <t>공공데이터 개방시스템 구축 완료 시스템 시연 등 업무협의 오찬</t>
    <phoneticPr fontId="3" type="noConversion"/>
  </si>
  <si>
    <t>자료기증 업무협의 오찬</t>
    <phoneticPr fontId="3" type="noConversion"/>
  </si>
  <si>
    <t>김치두루치기돈치두치
(02-2132-8188)</t>
    <phoneticPr fontId="3" type="noConversion"/>
  </si>
  <si>
    <t>실무담당자</t>
    <phoneticPr fontId="3" type="noConversion"/>
  </si>
  <si>
    <t>씨씨미디어 관계자</t>
    <phoneticPr fontId="3" type="noConversion"/>
  </si>
  <si>
    <t>2015.12.8</t>
    <phoneticPr fontId="3" type="noConversion"/>
  </si>
  <si>
    <t>파주보존센터 인테리어 협의</t>
    <phoneticPr fontId="3" type="noConversion"/>
  </si>
  <si>
    <t>무스쿠스
(02-376-8000)</t>
    <phoneticPr fontId="3" type="noConversion"/>
  </si>
  <si>
    <t>2015.12.9</t>
    <phoneticPr fontId="3" type="noConversion"/>
  </si>
  <si>
    <t>자기장 차폐 방안 협의</t>
    <phoneticPr fontId="3" type="noConversion"/>
  </si>
  <si>
    <t>초계국수
(02-359-1231)</t>
    <phoneticPr fontId="3" type="noConversion"/>
  </si>
  <si>
    <t>2015.12.11</t>
    <phoneticPr fontId="3" type="noConversion"/>
  </si>
  <si>
    <t>파주센터 이전방안 협의</t>
    <phoneticPr fontId="3" type="noConversion"/>
  </si>
  <si>
    <t>파리바게뜨
(02-302-6550)</t>
    <phoneticPr fontId="3" type="noConversion"/>
  </si>
  <si>
    <t>슈퍼커피
(02-304-7449)</t>
    <phoneticPr fontId="3" type="noConversion"/>
  </si>
  <si>
    <t>2015.12.14</t>
    <phoneticPr fontId="3" type="noConversion"/>
  </si>
  <si>
    <t>수집필름 복원 협의</t>
    <phoneticPr fontId="3" type="noConversion"/>
  </si>
  <si>
    <t>에이투지
(02-318-5129)</t>
    <phoneticPr fontId="3" type="noConversion"/>
  </si>
  <si>
    <t>필름 디지털화 사업 간담회</t>
    <phoneticPr fontId="3" type="noConversion"/>
  </si>
  <si>
    <t>두레우가
(02-374-9255)</t>
    <phoneticPr fontId="3" type="noConversion"/>
  </si>
  <si>
    <t>보존기술센터 이전 워크숍</t>
    <phoneticPr fontId="3" type="noConversion"/>
  </si>
  <si>
    <t>동신화로
(02-374-9255)</t>
    <phoneticPr fontId="3" type="noConversion"/>
  </si>
  <si>
    <t>토시</t>
    <phoneticPr fontId="3" type="noConversion"/>
  </si>
  <si>
    <t>부서원</t>
    <phoneticPr fontId="3" type="noConversion"/>
  </si>
  <si>
    <t>최소원</t>
    <phoneticPr fontId="3" type="noConversion"/>
  </si>
  <si>
    <t>키맥</t>
    <phoneticPr fontId="3" type="noConversion"/>
  </si>
  <si>
    <t>2015.12.4</t>
    <phoneticPr fontId="3" type="noConversion"/>
  </si>
  <si>
    <t>일제강점기 사료조사 객원연구원 업무 회의</t>
    <phoneticPr fontId="3" type="noConversion"/>
  </si>
  <si>
    <t>뚜띠쿠치나
(02-302-0242)</t>
    <phoneticPr fontId="3" type="noConversion"/>
  </si>
  <si>
    <t>일제강점기 사료조사 객원연구원 다과</t>
    <phoneticPr fontId="3" type="noConversion"/>
  </si>
  <si>
    <t>카페1895
(02-3153-2038)</t>
    <phoneticPr fontId="3" type="noConversion"/>
  </si>
  <si>
    <t>&lt;암살&gt; 기획전시 관련 전시자료 대여 협의(조상경 실장)</t>
    <phoneticPr fontId="3" type="noConversion"/>
  </si>
  <si>
    <t>브레드비
(02-6393-5081)</t>
    <phoneticPr fontId="3" type="noConversion"/>
  </si>
  <si>
    <t>2015.12.7</t>
    <phoneticPr fontId="3" type="noConversion"/>
  </si>
  <si>
    <t>테드 코넌트 도서 제작 관련 객원연구원 석식 회의</t>
    <phoneticPr fontId="3" type="noConversion"/>
  </si>
  <si>
    <t>샤리덴
(02-304-1541)</t>
    <phoneticPr fontId="3" type="noConversion"/>
  </si>
  <si>
    <t>테드 코넌트 도서 제작 관련 객원연구원 업무 협의</t>
    <phoneticPr fontId="3" type="noConversion"/>
  </si>
  <si>
    <t>과수원
(02-2132-8020)</t>
    <phoneticPr fontId="3" type="noConversion"/>
  </si>
  <si>
    <t>테드 코넌트 도서 제작 관련 필자 석식 회의</t>
    <phoneticPr fontId="3" type="noConversion"/>
  </si>
  <si>
    <t>순남시래기
(02-2132-80800)</t>
    <phoneticPr fontId="3" type="noConversion"/>
  </si>
  <si>
    <t>구술채록자료집 제작 관련 객원연구원 석식 회의</t>
    <phoneticPr fontId="3" type="noConversion"/>
  </si>
  <si>
    <t>2015.12.15</t>
    <phoneticPr fontId="3" type="noConversion"/>
  </si>
  <si>
    <t>구술 동의 작업 관련 원로영화인(구중모) 방문</t>
    <phoneticPr fontId="3" type="noConversion"/>
  </si>
  <si>
    <t>연구소 나라세미나 일정 회의</t>
    <phoneticPr fontId="3" type="noConversion"/>
  </si>
  <si>
    <t>박물관 기획전시 관련 업무협의(㈜케이퍼필름 이정임 부장)</t>
    <phoneticPr fontId="3" type="noConversion"/>
  </si>
  <si>
    <t>박물관 전시 관련 업무 협의(김상규 교수)</t>
    <phoneticPr fontId="3" type="noConversion"/>
  </si>
  <si>
    <t>연구소 객원연구원 업무 회의</t>
    <phoneticPr fontId="3" type="noConversion"/>
  </si>
  <si>
    <t>김선생
(02-2132-8887)</t>
    <phoneticPr fontId="3" type="noConversion"/>
  </si>
  <si>
    <t>구술채록자료집 제작 관련 객원연구원 업무 회의</t>
    <phoneticPr fontId="3" type="noConversion"/>
  </si>
  <si>
    <t>새벽집
(02-2132-8777)</t>
    <phoneticPr fontId="3" type="noConversion"/>
  </si>
  <si>
    <t>구술채록자료집 제작 관련 객원연구원 다과</t>
    <phoneticPr fontId="3" type="noConversion"/>
  </si>
  <si>
    <t>컬리넌                    (02-303-6357 )</t>
    <phoneticPr fontId="3" type="noConversion"/>
  </si>
  <si>
    <t>스쿨푸드
(02-6369-5566)</t>
    <phoneticPr fontId="3" type="noConversion"/>
  </si>
  <si>
    <t>구술 동의 작업 관련 원로영화인(김형종) 방문</t>
    <phoneticPr fontId="3" type="noConversion"/>
  </si>
  <si>
    <t>투썸
(02-371-5550)</t>
    <phoneticPr fontId="3" type="noConversion"/>
  </si>
  <si>
    <t>2015.12.22</t>
    <phoneticPr fontId="3" type="noConversion"/>
  </si>
  <si>
    <t>연구소 객원연구원 연말 결산 회의</t>
    <phoneticPr fontId="3" type="noConversion"/>
  </si>
  <si>
    <t>구OO 등</t>
    <phoneticPr fontId="3" type="noConversion"/>
  </si>
  <si>
    <t>위OO 등</t>
    <phoneticPr fontId="3" type="noConversion"/>
  </si>
  <si>
    <t>배OO 등</t>
    <phoneticPr fontId="3" type="noConversion"/>
  </si>
  <si>
    <t>회고전 기획 협의  간담</t>
    <phoneticPr fontId="3" type="noConversion"/>
  </si>
  <si>
    <t>마장축산
(02-303-1592)</t>
    <phoneticPr fontId="3" type="noConversion"/>
  </si>
  <si>
    <t>2016년 프로그램 기획 협의 간담</t>
    <phoneticPr fontId="3" type="noConversion"/>
  </si>
  <si>
    <t>엉터리생고기
(02-2132-8877)</t>
    <phoneticPr fontId="3" type="noConversion"/>
  </si>
  <si>
    <t>고객 친절도 강화 교육  간담</t>
    <phoneticPr fontId="3" type="noConversion"/>
  </si>
  <si>
    <t>2015.12.04</t>
    <phoneticPr fontId="3" type="noConversion"/>
  </si>
  <si>
    <t xml:space="preserve">원로 영화감독 등  </t>
    <phoneticPr fontId="3" type="noConversion"/>
  </si>
  <si>
    <t>프로그래머 등</t>
    <phoneticPr fontId="3" type="noConversion"/>
  </si>
  <si>
    <t xml:space="preserve">고객시설 담당  등  </t>
    <phoneticPr fontId="3" type="noConversion"/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</si>
</sst>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76" formatCode="m&quot;월&quot;\ d&quot;일&quot;"/>
    <numFmt numFmtId="177" formatCode="yyyy\.mm\.dd"/>
    <numFmt numFmtId="181" formatCode="0.00_);[Red]\(0.00\)"/>
  </numFmts>
  <fonts count="18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4"/>
      <color indexed="8"/>
      <name val="돋움"/>
      <family val="3"/>
      <charset val="129"/>
    </font>
    <font>
      <sz val="8"/>
      <name val="돋움"/>
      <family val="3"/>
      <charset val="129"/>
    </font>
    <font>
      <sz val="14"/>
      <name val="돋움"/>
      <family val="3"/>
      <charset val="129"/>
    </font>
    <font>
      <sz val="12"/>
      <color indexed="8"/>
      <name val="돋움"/>
      <family val="3"/>
      <charset val="129"/>
    </font>
    <font>
      <sz val="12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0"/>
      <color indexed="8"/>
      <name val="돋움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9"/>
      <color indexed="8"/>
      <name val="돋움"/>
      <family val="3"/>
      <charset val="129"/>
    </font>
    <font>
      <sz val="11"/>
      <name val="돋움"/>
      <family val="3"/>
      <charset val="129"/>
    </font>
    <font>
      <sz val="8"/>
      <color indexed="8"/>
      <name val="돋움"/>
      <family val="3"/>
      <charset val="129"/>
    </font>
    <font>
      <sz val="10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</cellStyleXfs>
  <cellXfs count="65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77" fontId="8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76" fontId="8" fillId="2" borderId="1" xfId="0" applyNumberFormat="1" applyFont="1" applyFill="1" applyBorder="1" applyAlignment="1">
      <alignment horizontal="center" vertical="center" wrapText="1"/>
    </xf>
    <xf numFmtId="41" fontId="8" fillId="0" borderId="1" xfId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1" fontId="8" fillId="2" borderId="1" xfId="1" applyFont="1" applyFill="1" applyBorder="1" applyAlignment="1">
      <alignment horizontal="center" vertical="center"/>
    </xf>
    <xf numFmtId="41" fontId="8" fillId="0" borderId="1" xfId="1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41" fontId="17" fillId="3" borderId="1" xfId="0" applyNumberFormat="1" applyFont="1" applyFill="1" applyBorder="1" applyAlignment="1">
      <alignment horizontal="center" vertical="center"/>
    </xf>
    <xf numFmtId="20" fontId="8" fillId="2" borderId="1" xfId="0" applyNumberFormat="1" applyFont="1" applyFill="1" applyBorder="1" applyAlignment="1">
      <alignment horizontal="center" vertical="center" wrapText="1"/>
    </xf>
    <xf numFmtId="41" fontId="6" fillId="0" borderId="0" xfId="0" applyNumberFormat="1" applyFont="1" applyAlignment="1">
      <alignment horizontal="center" vertical="center"/>
    </xf>
    <xf numFmtId="176" fontId="8" fillId="2" borderId="1" xfId="0" applyNumberFormat="1" applyFont="1" applyFill="1" applyBorder="1" applyAlignment="1">
      <alignment horizontal="center" vertical="center" shrinkToFit="1"/>
    </xf>
    <xf numFmtId="41" fontId="17" fillId="3" borderId="1" xfId="1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center" vertical="center" wrapText="1"/>
    </xf>
    <xf numFmtId="176" fontId="7" fillId="3" borderId="1" xfId="0" applyNumberFormat="1" applyFont="1" applyFill="1" applyBorder="1" applyAlignment="1">
      <alignment horizontal="center" vertical="center" wrapText="1"/>
    </xf>
    <xf numFmtId="41" fontId="7" fillId="3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76" fontId="8" fillId="2" borderId="2" xfId="0" applyNumberFormat="1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41" fontId="8" fillId="0" borderId="2" xfId="1" applyFont="1" applyFill="1" applyBorder="1" applyAlignment="1">
      <alignment horizontal="center" vertical="center" wrapText="1"/>
    </xf>
    <xf numFmtId="176" fontId="8" fillId="2" borderId="2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41" fontId="8" fillId="0" borderId="2" xfId="0" applyNumberFormat="1" applyFont="1" applyFill="1" applyBorder="1" applyAlignment="1">
      <alignment horizontal="right" vertical="center" wrapText="1"/>
    </xf>
    <xf numFmtId="3" fontId="8" fillId="0" borderId="2" xfId="0" applyNumberFormat="1" applyFont="1" applyFill="1" applyBorder="1" applyAlignment="1">
      <alignment horizontal="right" vertical="center" wrapText="1"/>
    </xf>
    <xf numFmtId="41" fontId="8" fillId="0" borderId="1" xfId="0" applyNumberFormat="1" applyFont="1" applyFill="1" applyBorder="1" applyAlignment="1">
      <alignment horizontal="right" vertical="center" wrapText="1"/>
    </xf>
    <xf numFmtId="41" fontId="8" fillId="0" borderId="1" xfId="1" applyFont="1" applyFill="1" applyBorder="1" applyAlignment="1">
      <alignment horizontal="right" vertical="center" wrapText="1"/>
    </xf>
    <xf numFmtId="3" fontId="8" fillId="0" borderId="1" xfId="0" applyNumberFormat="1" applyFont="1" applyFill="1" applyBorder="1" applyAlignment="1">
      <alignment horizontal="right" vertical="center" wrapText="1"/>
    </xf>
    <xf numFmtId="0" fontId="8" fillId="0" borderId="1" xfId="3" applyFont="1" applyFill="1" applyBorder="1" applyAlignment="1">
      <alignment horizontal="center" vertical="center" wrapText="1"/>
    </xf>
    <xf numFmtId="176" fontId="8" fillId="2" borderId="1" xfId="3" applyNumberFormat="1" applyFont="1" applyFill="1" applyBorder="1" applyAlignment="1">
      <alignment horizontal="center" vertical="center" wrapText="1"/>
    </xf>
    <xf numFmtId="0" fontId="8" fillId="2" borderId="1" xfId="3" applyFont="1" applyFill="1" applyBorder="1" applyAlignment="1">
      <alignment horizontal="center" vertical="center" wrapText="1"/>
    </xf>
    <xf numFmtId="41" fontId="8" fillId="0" borderId="1" xfId="2" applyFont="1" applyFill="1" applyBorder="1" applyAlignment="1">
      <alignment horizontal="center" vertical="center" wrapText="1"/>
    </xf>
    <xf numFmtId="41" fontId="8" fillId="0" borderId="1" xfId="1" applyFont="1" applyFill="1" applyBorder="1" applyAlignment="1">
      <alignment vertical="center" wrapText="1"/>
    </xf>
    <xf numFmtId="41" fontId="17" fillId="3" borderId="1" xfId="1" applyFont="1" applyFill="1" applyBorder="1" applyAlignment="1">
      <alignment vertical="center"/>
    </xf>
    <xf numFmtId="41" fontId="8" fillId="0" borderId="1" xfId="1" applyFont="1" applyFill="1" applyBorder="1" applyAlignment="1">
      <alignment vertical="center"/>
    </xf>
    <xf numFmtId="41" fontId="8" fillId="0" borderId="1" xfId="2" applyFont="1" applyFill="1" applyBorder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20" fontId="8" fillId="2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41" fontId="8" fillId="0" borderId="2" xfId="2" applyFont="1" applyFill="1" applyBorder="1" applyAlignment="1">
      <alignment horizontal="center" vertical="center" wrapText="1"/>
    </xf>
    <xf numFmtId="41" fontId="8" fillId="0" borderId="2" xfId="2" applyFont="1" applyFill="1" applyBorder="1" applyAlignment="1">
      <alignment horizontal="right" vertical="center" wrapText="1"/>
    </xf>
    <xf numFmtId="0" fontId="8" fillId="0" borderId="4" xfId="0" applyFont="1" applyFill="1" applyBorder="1" applyAlignment="1">
      <alignment horizontal="center" vertical="center" wrapText="1"/>
    </xf>
    <xf numFmtId="176" fontId="8" fillId="2" borderId="5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20" fontId="8" fillId="2" borderId="5" xfId="0" applyNumberFormat="1" applyFont="1" applyFill="1" applyBorder="1" applyAlignment="1">
      <alignment horizontal="center" vertical="center" wrapText="1"/>
    </xf>
    <xf numFmtId="41" fontId="8" fillId="0" borderId="6" xfId="2" applyFont="1" applyFill="1" applyBorder="1" applyAlignment="1">
      <alignment horizontal="center" vertical="center" wrapText="1"/>
    </xf>
    <xf numFmtId="41" fontId="8" fillId="0" borderId="1" xfId="2" applyFont="1" applyFill="1" applyBorder="1" applyAlignment="1">
      <alignment vertical="center" wrapText="1"/>
    </xf>
    <xf numFmtId="181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4">
    <cellStyle name="쉼표 [0]" xfId="1" builtinId="6"/>
    <cellStyle name="쉼표 [0] 2" xfId="2"/>
    <cellStyle name="표준" xfId="0" builtinId="0"/>
    <cellStyle name="표준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9"/>
  <sheetViews>
    <sheetView tabSelected="1" workbookViewId="0"/>
  </sheetViews>
  <sheetFormatPr defaultRowHeight="16.5"/>
  <cols>
    <col min="1" max="1" width="5.375" customWidth="1"/>
    <col min="2" max="2" width="9.875" customWidth="1"/>
    <col min="3" max="3" width="26.25" customWidth="1"/>
    <col min="4" max="4" width="15.375" customWidth="1"/>
    <col min="5" max="5" width="14.875" customWidth="1"/>
    <col min="6" max="6" width="10.375" customWidth="1"/>
    <col min="7" max="7" width="9.5" customWidth="1"/>
    <col min="8" max="8" width="12.875" customWidth="1"/>
  </cols>
  <sheetData>
    <row r="1" spans="1:8" s="1" customFormat="1" ht="24" customHeight="1">
      <c r="A1" s="25" t="s">
        <v>32</v>
      </c>
      <c r="B1" s="26"/>
      <c r="C1" s="26"/>
      <c r="D1" s="26"/>
      <c r="E1" s="26"/>
    </row>
    <row r="2" spans="1:8" s="4" customFormat="1" ht="21.75" customHeight="1">
      <c r="A2" s="2" t="s">
        <v>0</v>
      </c>
      <c r="B2" s="3"/>
      <c r="C2" s="3"/>
      <c r="D2" s="3"/>
    </row>
    <row r="3" spans="1:8" s="5" customFormat="1" ht="34.5" customHeight="1">
      <c r="A3" s="22" t="s">
        <v>1</v>
      </c>
      <c r="B3" s="23" t="s">
        <v>2</v>
      </c>
      <c r="C3" s="22" t="s">
        <v>3</v>
      </c>
      <c r="D3" s="22" t="s">
        <v>4</v>
      </c>
      <c r="E3" s="22" t="s">
        <v>5</v>
      </c>
      <c r="F3" s="24" t="s">
        <v>6</v>
      </c>
      <c r="G3" s="22" t="s">
        <v>7</v>
      </c>
      <c r="H3" s="22" t="s">
        <v>8</v>
      </c>
    </row>
    <row r="4" spans="1:8" s="7" customFormat="1" ht="26.25" customHeight="1">
      <c r="A4" s="9">
        <v>1</v>
      </c>
      <c r="B4" s="8" t="s">
        <v>21</v>
      </c>
      <c r="C4" s="6" t="s">
        <v>22</v>
      </c>
      <c r="D4" s="6" t="s">
        <v>23</v>
      </c>
      <c r="E4" s="6" t="s">
        <v>24</v>
      </c>
      <c r="F4" s="6" t="s">
        <v>9</v>
      </c>
      <c r="G4" s="6">
        <v>13</v>
      </c>
      <c r="H4" s="14">
        <v>294000</v>
      </c>
    </row>
    <row r="5" spans="1:8" s="13" customFormat="1" ht="26.25" customHeight="1">
      <c r="A5" s="16" t="s">
        <v>10</v>
      </c>
      <c r="B5" s="16"/>
      <c r="C5" s="16"/>
      <c r="D5" s="16"/>
      <c r="E5" s="16"/>
      <c r="F5" s="16"/>
      <c r="G5" s="16"/>
      <c r="H5" s="21">
        <f>SUM(H4:H4)</f>
        <v>294000</v>
      </c>
    </row>
    <row r="6" spans="1:8" s="13" customFormat="1" ht="26.25" customHeight="1">
      <c r="A6" s="9">
        <v>1</v>
      </c>
      <c r="B6" s="11" t="s">
        <v>84</v>
      </c>
      <c r="C6" s="9" t="s">
        <v>88</v>
      </c>
      <c r="D6" s="6" t="s">
        <v>92</v>
      </c>
      <c r="E6" s="9" t="s">
        <v>96</v>
      </c>
      <c r="F6" s="6" t="s">
        <v>9</v>
      </c>
      <c r="G6" s="9">
        <v>3</v>
      </c>
      <c r="H6" s="12">
        <v>51400</v>
      </c>
    </row>
    <row r="7" spans="1:8" s="13" customFormat="1" ht="26.25" customHeight="1">
      <c r="A7" s="9">
        <v>2</v>
      </c>
      <c r="B7" s="11" t="s">
        <v>85</v>
      </c>
      <c r="C7" s="9" t="s">
        <v>89</v>
      </c>
      <c r="D7" s="6" t="s">
        <v>93</v>
      </c>
      <c r="E7" s="9" t="s">
        <v>97</v>
      </c>
      <c r="F7" s="6" t="s">
        <v>9</v>
      </c>
      <c r="G7" s="9">
        <v>3</v>
      </c>
      <c r="H7" s="12">
        <v>53500</v>
      </c>
    </row>
    <row r="8" spans="1:8" s="13" customFormat="1" ht="26.25" customHeight="1">
      <c r="A8" s="9">
        <v>3</v>
      </c>
      <c r="B8" s="11" t="s">
        <v>86</v>
      </c>
      <c r="C8" s="9" t="s">
        <v>90</v>
      </c>
      <c r="D8" s="6" t="s">
        <v>94</v>
      </c>
      <c r="E8" s="9" t="s">
        <v>98</v>
      </c>
      <c r="F8" s="6" t="s">
        <v>9</v>
      </c>
      <c r="G8" s="9">
        <v>8</v>
      </c>
      <c r="H8" s="12">
        <v>60000</v>
      </c>
    </row>
    <row r="9" spans="1:8" s="7" customFormat="1" ht="26.25" customHeight="1">
      <c r="A9" s="9">
        <v>4</v>
      </c>
      <c r="B9" s="11" t="s">
        <v>87</v>
      </c>
      <c r="C9" s="9" t="s">
        <v>91</v>
      </c>
      <c r="D9" s="6" t="s">
        <v>95</v>
      </c>
      <c r="E9" s="9" t="s">
        <v>99</v>
      </c>
      <c r="F9" s="6" t="s">
        <v>9</v>
      </c>
      <c r="G9" s="9">
        <v>2</v>
      </c>
      <c r="H9" s="12">
        <v>22000</v>
      </c>
    </row>
    <row r="10" spans="1:8" s="13" customFormat="1" ht="26.25" customHeight="1">
      <c r="A10" s="16" t="s">
        <v>10</v>
      </c>
      <c r="B10" s="16"/>
      <c r="C10" s="16"/>
      <c r="D10" s="16"/>
      <c r="E10" s="16"/>
      <c r="F10" s="16"/>
      <c r="G10" s="16"/>
      <c r="H10" s="21">
        <f>SUM(H6:H9)</f>
        <v>186900</v>
      </c>
    </row>
    <row r="11" spans="1:8" s="13" customFormat="1" ht="26.25" customHeight="1">
      <c r="A11" s="9">
        <v>1</v>
      </c>
      <c r="B11" s="20" t="s">
        <v>181</v>
      </c>
      <c r="C11" s="9" t="s">
        <v>182</v>
      </c>
      <c r="D11" s="6" t="s">
        <v>183</v>
      </c>
      <c r="E11" s="9" t="s">
        <v>200</v>
      </c>
      <c r="F11" s="6" t="s">
        <v>9</v>
      </c>
      <c r="G11" s="9">
        <v>3</v>
      </c>
      <c r="H11" s="12">
        <v>12000</v>
      </c>
    </row>
    <row r="12" spans="1:8" s="13" customFormat="1" ht="26.25" customHeight="1">
      <c r="A12" s="9">
        <v>2</v>
      </c>
      <c r="B12" s="20" t="s">
        <v>184</v>
      </c>
      <c r="C12" s="9" t="s">
        <v>185</v>
      </c>
      <c r="D12" s="6" t="s">
        <v>186</v>
      </c>
      <c r="E12" s="9" t="s">
        <v>201</v>
      </c>
      <c r="F12" s="6" t="s">
        <v>9</v>
      </c>
      <c r="G12" s="9">
        <v>6</v>
      </c>
      <c r="H12" s="12">
        <v>20000</v>
      </c>
    </row>
    <row r="13" spans="1:8" s="13" customFormat="1" ht="26.25" customHeight="1">
      <c r="A13" s="9">
        <v>3</v>
      </c>
      <c r="B13" s="20" t="s">
        <v>187</v>
      </c>
      <c r="C13" s="9" t="s">
        <v>188</v>
      </c>
      <c r="D13" s="6" t="s">
        <v>189</v>
      </c>
      <c r="E13" s="9" t="s">
        <v>202</v>
      </c>
      <c r="F13" s="6" t="s">
        <v>9</v>
      </c>
      <c r="G13" s="9">
        <v>7</v>
      </c>
      <c r="H13" s="12">
        <v>61000</v>
      </c>
    </row>
    <row r="14" spans="1:8" s="13" customFormat="1" ht="26.25" customHeight="1">
      <c r="A14" s="9">
        <v>4</v>
      </c>
      <c r="B14" s="20" t="s">
        <v>190</v>
      </c>
      <c r="C14" s="9" t="s">
        <v>191</v>
      </c>
      <c r="D14" s="6" t="s">
        <v>192</v>
      </c>
      <c r="E14" s="9" t="s">
        <v>203</v>
      </c>
      <c r="F14" s="6" t="s">
        <v>9</v>
      </c>
      <c r="G14" s="9">
        <v>2</v>
      </c>
      <c r="H14" s="12">
        <v>8800</v>
      </c>
    </row>
    <row r="15" spans="1:8" s="13" customFormat="1" ht="26.25" customHeight="1">
      <c r="A15" s="9">
        <v>5</v>
      </c>
      <c r="B15" s="20" t="s">
        <v>190</v>
      </c>
      <c r="C15" s="9" t="s">
        <v>193</v>
      </c>
      <c r="D15" s="6" t="s">
        <v>194</v>
      </c>
      <c r="E15" s="9" t="s">
        <v>204</v>
      </c>
      <c r="F15" s="6" t="s">
        <v>9</v>
      </c>
      <c r="G15" s="9">
        <v>7</v>
      </c>
      <c r="H15" s="12">
        <v>21500</v>
      </c>
    </row>
    <row r="16" spans="1:8" s="13" customFormat="1" ht="26.25" customHeight="1">
      <c r="A16" s="9">
        <v>6</v>
      </c>
      <c r="B16" s="20" t="s">
        <v>195</v>
      </c>
      <c r="C16" s="9" t="s">
        <v>196</v>
      </c>
      <c r="D16" s="6" t="s">
        <v>197</v>
      </c>
      <c r="E16" s="9" t="s">
        <v>205</v>
      </c>
      <c r="F16" s="6" t="s">
        <v>9</v>
      </c>
      <c r="G16" s="9">
        <v>1</v>
      </c>
      <c r="H16" s="36">
        <v>20000</v>
      </c>
    </row>
    <row r="17" spans="1:8" s="7" customFormat="1" ht="26.25" customHeight="1">
      <c r="A17" s="9">
        <v>7</v>
      </c>
      <c r="B17" s="20" t="s">
        <v>195</v>
      </c>
      <c r="C17" s="9" t="s">
        <v>198</v>
      </c>
      <c r="D17" s="6" t="s">
        <v>199</v>
      </c>
      <c r="E17" s="9" t="s">
        <v>206</v>
      </c>
      <c r="F17" s="6" t="s">
        <v>9</v>
      </c>
      <c r="G17" s="9">
        <v>2</v>
      </c>
      <c r="H17" s="36">
        <v>12000</v>
      </c>
    </row>
    <row r="18" spans="1:8" s="13" customFormat="1" ht="26.25" customHeight="1">
      <c r="A18" s="16" t="s">
        <v>10</v>
      </c>
      <c r="B18" s="16"/>
      <c r="C18" s="16"/>
      <c r="D18" s="16"/>
      <c r="E18" s="16"/>
      <c r="F18" s="16"/>
      <c r="G18" s="16"/>
      <c r="H18" s="21">
        <f>SUM(H11:H17)</f>
        <v>155300</v>
      </c>
    </row>
    <row r="19" spans="1:8" s="7" customFormat="1" ht="26.25" customHeight="1">
      <c r="A19" s="9">
        <v>1</v>
      </c>
      <c r="B19" s="20" t="s">
        <v>288</v>
      </c>
      <c r="C19" s="9" t="s">
        <v>289</v>
      </c>
      <c r="D19" s="6" t="s">
        <v>186</v>
      </c>
      <c r="E19" s="9" t="s">
        <v>290</v>
      </c>
      <c r="F19" s="6" t="s">
        <v>9</v>
      </c>
      <c r="G19" s="9">
        <v>8</v>
      </c>
      <c r="H19" s="12">
        <v>20000</v>
      </c>
    </row>
    <row r="20" spans="1:8" s="7" customFormat="1" ht="26.25" customHeight="1">
      <c r="A20" s="9">
        <v>2</v>
      </c>
      <c r="B20" s="20" t="s">
        <v>291</v>
      </c>
      <c r="C20" s="9" t="s">
        <v>292</v>
      </c>
      <c r="D20" s="6" t="s">
        <v>293</v>
      </c>
      <c r="E20" s="9" t="s">
        <v>313</v>
      </c>
      <c r="F20" s="6" t="s">
        <v>9</v>
      </c>
      <c r="G20" s="9">
        <v>2</v>
      </c>
      <c r="H20" s="12">
        <v>22000</v>
      </c>
    </row>
    <row r="21" spans="1:8" s="7" customFormat="1" ht="26.25" customHeight="1">
      <c r="A21" s="9">
        <v>3</v>
      </c>
      <c r="B21" s="20" t="s">
        <v>294</v>
      </c>
      <c r="C21" s="9" t="s">
        <v>295</v>
      </c>
      <c r="D21" s="6" t="s">
        <v>296</v>
      </c>
      <c r="E21" s="9" t="s">
        <v>314</v>
      </c>
      <c r="F21" s="6" t="s">
        <v>9</v>
      </c>
      <c r="G21" s="9">
        <v>3</v>
      </c>
      <c r="H21" s="12">
        <v>36000</v>
      </c>
    </row>
    <row r="22" spans="1:8" s="7" customFormat="1" ht="26.25" customHeight="1">
      <c r="A22" s="9">
        <v>4</v>
      </c>
      <c r="B22" s="20" t="s">
        <v>297</v>
      </c>
      <c r="C22" s="9" t="s">
        <v>298</v>
      </c>
      <c r="D22" s="6" t="s">
        <v>299</v>
      </c>
      <c r="E22" s="9" t="s">
        <v>315</v>
      </c>
      <c r="F22" s="6" t="s">
        <v>9</v>
      </c>
      <c r="G22" s="9">
        <v>3</v>
      </c>
      <c r="H22" s="12">
        <v>12800</v>
      </c>
    </row>
    <row r="23" spans="1:8" s="7" customFormat="1" ht="26.25" customHeight="1">
      <c r="A23" s="9">
        <v>5</v>
      </c>
      <c r="B23" s="20" t="s">
        <v>300</v>
      </c>
      <c r="C23" s="9" t="s">
        <v>301</v>
      </c>
      <c r="D23" s="6" t="s">
        <v>302</v>
      </c>
      <c r="E23" s="9" t="s">
        <v>316</v>
      </c>
      <c r="F23" s="6" t="s">
        <v>9</v>
      </c>
      <c r="G23" s="9">
        <v>2</v>
      </c>
      <c r="H23" s="12">
        <v>20000</v>
      </c>
    </row>
    <row r="24" spans="1:8" s="7" customFormat="1" ht="26.25" customHeight="1">
      <c r="A24" s="9">
        <v>6</v>
      </c>
      <c r="B24" s="20" t="s">
        <v>303</v>
      </c>
      <c r="C24" s="9" t="s">
        <v>304</v>
      </c>
      <c r="D24" s="6" t="s">
        <v>186</v>
      </c>
      <c r="E24" s="9" t="s">
        <v>290</v>
      </c>
      <c r="F24" s="6" t="s">
        <v>9</v>
      </c>
      <c r="G24" s="9">
        <v>8</v>
      </c>
      <c r="H24" s="36">
        <v>25500</v>
      </c>
    </row>
    <row r="25" spans="1:8" s="7" customFormat="1" ht="26.25" customHeight="1">
      <c r="A25" s="9">
        <v>7</v>
      </c>
      <c r="B25" s="20" t="s">
        <v>305</v>
      </c>
      <c r="C25" s="9" t="s">
        <v>306</v>
      </c>
      <c r="D25" s="6" t="s">
        <v>186</v>
      </c>
      <c r="E25" s="9" t="s">
        <v>290</v>
      </c>
      <c r="F25" s="6" t="s">
        <v>9</v>
      </c>
      <c r="G25" s="9">
        <v>10</v>
      </c>
      <c r="H25" s="36">
        <v>30000</v>
      </c>
    </row>
    <row r="26" spans="1:8" s="7" customFormat="1" ht="26.25" customHeight="1">
      <c r="A26" s="9">
        <v>8</v>
      </c>
      <c r="B26" s="20" t="s">
        <v>307</v>
      </c>
      <c r="C26" s="9" t="s">
        <v>308</v>
      </c>
      <c r="D26" s="6" t="s">
        <v>309</v>
      </c>
      <c r="E26" s="9" t="s">
        <v>317</v>
      </c>
      <c r="F26" s="6" t="s">
        <v>9</v>
      </c>
      <c r="G26" s="9">
        <v>6</v>
      </c>
      <c r="H26" s="36">
        <v>99400</v>
      </c>
    </row>
    <row r="27" spans="1:8" s="7" customFormat="1" ht="26.25" customHeight="1">
      <c r="A27" s="9">
        <v>9</v>
      </c>
      <c r="B27" s="20" t="s">
        <v>310</v>
      </c>
      <c r="C27" s="9" t="s">
        <v>311</v>
      </c>
      <c r="D27" s="6" t="s">
        <v>312</v>
      </c>
      <c r="E27" s="9" t="s">
        <v>318</v>
      </c>
      <c r="F27" s="6" t="s">
        <v>9</v>
      </c>
      <c r="G27" s="9">
        <v>4</v>
      </c>
      <c r="H27" s="36">
        <v>32000</v>
      </c>
    </row>
    <row r="28" spans="1:8" s="13" customFormat="1" ht="26.25" customHeight="1">
      <c r="A28" s="16" t="s">
        <v>10</v>
      </c>
      <c r="B28" s="16"/>
      <c r="C28" s="16"/>
      <c r="D28" s="16"/>
      <c r="E28" s="16"/>
      <c r="F28" s="16"/>
      <c r="G28" s="16"/>
      <c r="H28" s="21">
        <f>SUM(H19:H27)</f>
        <v>297700</v>
      </c>
    </row>
    <row r="29" spans="1:8" s="7" customFormat="1" ht="26.25" customHeight="1">
      <c r="A29" s="9">
        <v>1</v>
      </c>
      <c r="B29" s="20" t="s">
        <v>421</v>
      </c>
      <c r="C29" s="9" t="s">
        <v>422</v>
      </c>
      <c r="D29" s="6" t="s">
        <v>430</v>
      </c>
      <c r="E29" s="9" t="s">
        <v>432</v>
      </c>
      <c r="F29" s="6" t="s">
        <v>9</v>
      </c>
      <c r="G29" s="9">
        <v>1</v>
      </c>
      <c r="H29" s="41">
        <v>18000</v>
      </c>
    </row>
    <row r="30" spans="1:8" s="7" customFormat="1" ht="26.25" customHeight="1">
      <c r="A30" s="9">
        <v>2</v>
      </c>
      <c r="B30" s="20" t="s">
        <v>423</v>
      </c>
      <c r="C30" s="9" t="s">
        <v>424</v>
      </c>
      <c r="D30" s="6" t="s">
        <v>186</v>
      </c>
      <c r="E30" s="9" t="s">
        <v>433</v>
      </c>
      <c r="F30" s="6" t="s">
        <v>9</v>
      </c>
      <c r="G30" s="9">
        <v>9</v>
      </c>
      <c r="H30" s="41">
        <v>25000</v>
      </c>
    </row>
    <row r="31" spans="1:8" s="7" customFormat="1" ht="26.25" customHeight="1">
      <c r="A31" s="9">
        <v>3</v>
      </c>
      <c r="B31" s="20" t="s">
        <v>425</v>
      </c>
      <c r="C31" s="9" t="s">
        <v>426</v>
      </c>
      <c r="D31" s="6" t="s">
        <v>186</v>
      </c>
      <c r="E31" s="9" t="s">
        <v>434</v>
      </c>
      <c r="F31" s="6" t="s">
        <v>9</v>
      </c>
      <c r="G31" s="9">
        <v>8</v>
      </c>
      <c r="H31" s="41">
        <v>22000</v>
      </c>
    </row>
    <row r="32" spans="1:8" s="7" customFormat="1" ht="26.25" customHeight="1">
      <c r="A32" s="9">
        <v>4</v>
      </c>
      <c r="B32" s="20" t="s">
        <v>427</v>
      </c>
      <c r="C32" s="9" t="s">
        <v>428</v>
      </c>
      <c r="D32" s="6" t="s">
        <v>431</v>
      </c>
      <c r="E32" s="9" t="s">
        <v>435</v>
      </c>
      <c r="F32" s="6" t="s">
        <v>9</v>
      </c>
      <c r="G32" s="9">
        <v>7</v>
      </c>
      <c r="H32" s="41">
        <v>131500</v>
      </c>
    </row>
    <row r="33" spans="1:8" s="7" customFormat="1" ht="26.25" customHeight="1">
      <c r="A33" s="9">
        <v>5</v>
      </c>
      <c r="B33" s="20" t="s">
        <v>427</v>
      </c>
      <c r="C33" s="9" t="s">
        <v>429</v>
      </c>
      <c r="D33" s="6" t="s">
        <v>186</v>
      </c>
      <c r="E33" s="9" t="s">
        <v>433</v>
      </c>
      <c r="F33" s="6" t="s">
        <v>9</v>
      </c>
      <c r="G33" s="9">
        <v>8</v>
      </c>
      <c r="H33" s="41">
        <v>24500</v>
      </c>
    </row>
    <row r="34" spans="1:8" s="13" customFormat="1" ht="26.25" customHeight="1">
      <c r="A34" s="16" t="s">
        <v>10</v>
      </c>
      <c r="B34" s="16"/>
      <c r="C34" s="16"/>
      <c r="D34" s="16"/>
      <c r="E34" s="16"/>
      <c r="F34" s="16"/>
      <c r="G34" s="16"/>
      <c r="H34" s="21">
        <f>SUM(H29:H33)</f>
        <v>221000</v>
      </c>
    </row>
    <row r="35" spans="1:8" s="7" customFormat="1" ht="26.25" customHeight="1">
      <c r="A35" s="9">
        <v>1</v>
      </c>
      <c r="B35" s="20" t="s">
        <v>449</v>
      </c>
      <c r="C35" s="9" t="s">
        <v>450</v>
      </c>
      <c r="D35" s="6" t="s">
        <v>463</v>
      </c>
      <c r="E35" s="9" t="s">
        <v>469</v>
      </c>
      <c r="F35" s="6" t="s">
        <v>9</v>
      </c>
      <c r="G35" s="9">
        <v>3</v>
      </c>
      <c r="H35" s="41">
        <v>30000</v>
      </c>
    </row>
    <row r="36" spans="1:8" s="7" customFormat="1" ht="26.25" customHeight="1">
      <c r="A36" s="9">
        <v>2</v>
      </c>
      <c r="B36" s="20" t="s">
        <v>451</v>
      </c>
      <c r="C36" s="9" t="s">
        <v>452</v>
      </c>
      <c r="D36" s="6" t="s">
        <v>464</v>
      </c>
      <c r="E36" s="9" t="s">
        <v>470</v>
      </c>
      <c r="F36" s="6" t="s">
        <v>9</v>
      </c>
      <c r="G36" s="9">
        <v>5</v>
      </c>
      <c r="H36" s="41">
        <v>49000</v>
      </c>
    </row>
    <row r="37" spans="1:8" s="7" customFormat="1" ht="26.25" customHeight="1">
      <c r="A37" s="9">
        <v>3</v>
      </c>
      <c r="B37" s="20" t="s">
        <v>453</v>
      </c>
      <c r="C37" s="9" t="s">
        <v>454</v>
      </c>
      <c r="D37" s="6" t="s">
        <v>465</v>
      </c>
      <c r="E37" s="9" t="s">
        <v>471</v>
      </c>
      <c r="F37" s="6" t="s">
        <v>9</v>
      </c>
      <c r="G37" s="9">
        <v>4</v>
      </c>
      <c r="H37" s="41">
        <v>56000</v>
      </c>
    </row>
    <row r="38" spans="1:8" s="7" customFormat="1" ht="26.25" customHeight="1">
      <c r="A38" s="9">
        <v>4</v>
      </c>
      <c r="B38" s="20" t="s">
        <v>455</v>
      </c>
      <c r="C38" s="9" t="s">
        <v>456</v>
      </c>
      <c r="D38" s="6" t="s">
        <v>466</v>
      </c>
      <c r="E38" s="9" t="s">
        <v>472</v>
      </c>
      <c r="F38" s="6" t="s">
        <v>9</v>
      </c>
      <c r="G38" s="9">
        <v>2</v>
      </c>
      <c r="H38" s="41">
        <v>11400</v>
      </c>
    </row>
    <row r="39" spans="1:8" s="7" customFormat="1" ht="26.25" customHeight="1">
      <c r="A39" s="9">
        <v>5</v>
      </c>
      <c r="B39" s="20" t="s">
        <v>457</v>
      </c>
      <c r="C39" s="9" t="s">
        <v>458</v>
      </c>
      <c r="D39" s="6" t="s">
        <v>186</v>
      </c>
      <c r="E39" s="9" t="s">
        <v>473</v>
      </c>
      <c r="F39" s="6" t="s">
        <v>9</v>
      </c>
      <c r="G39" s="9">
        <v>4</v>
      </c>
      <c r="H39" s="41">
        <v>7000</v>
      </c>
    </row>
    <row r="40" spans="1:8" s="7" customFormat="1" ht="26.25" customHeight="1">
      <c r="A40" s="9">
        <v>6</v>
      </c>
      <c r="B40" s="20" t="s">
        <v>459</v>
      </c>
      <c r="C40" s="9" t="s">
        <v>460</v>
      </c>
      <c r="D40" s="6" t="s">
        <v>467</v>
      </c>
      <c r="E40" s="9" t="s">
        <v>474</v>
      </c>
      <c r="F40" s="6" t="s">
        <v>9</v>
      </c>
      <c r="G40" s="9">
        <v>2</v>
      </c>
      <c r="H40" s="45">
        <v>30000</v>
      </c>
    </row>
    <row r="41" spans="1:8" s="7" customFormat="1" ht="26.25" customHeight="1">
      <c r="A41" s="9">
        <v>7</v>
      </c>
      <c r="B41" s="20" t="s">
        <v>461</v>
      </c>
      <c r="C41" s="9" t="s">
        <v>462</v>
      </c>
      <c r="D41" s="6" t="s">
        <v>468</v>
      </c>
      <c r="E41" s="9" t="s">
        <v>475</v>
      </c>
      <c r="F41" s="6" t="s">
        <v>9</v>
      </c>
      <c r="G41" s="9">
        <v>3</v>
      </c>
      <c r="H41" s="45">
        <v>30000</v>
      </c>
    </row>
    <row r="42" spans="1:8" s="13" customFormat="1" ht="26.25" customHeight="1">
      <c r="A42" s="16" t="s">
        <v>10</v>
      </c>
      <c r="B42" s="16"/>
      <c r="C42" s="16"/>
      <c r="D42" s="16"/>
      <c r="E42" s="16"/>
      <c r="F42" s="16"/>
      <c r="G42" s="16"/>
      <c r="H42" s="21">
        <f>SUM(H35:H41)</f>
        <v>213400</v>
      </c>
    </row>
    <row r="43" spans="1:8" s="7" customFormat="1" ht="26.25" customHeight="1">
      <c r="A43" s="9">
        <v>1</v>
      </c>
      <c r="B43" s="20" t="s">
        <v>698</v>
      </c>
      <c r="C43" s="9" t="s">
        <v>699</v>
      </c>
      <c r="D43" s="6" t="s">
        <v>716</v>
      </c>
      <c r="E43" s="9" t="s">
        <v>726</v>
      </c>
      <c r="F43" s="41" t="s">
        <v>727</v>
      </c>
      <c r="G43" s="9">
        <v>3</v>
      </c>
      <c r="H43" s="41">
        <v>49000</v>
      </c>
    </row>
    <row r="44" spans="1:8" s="7" customFormat="1" ht="26.25" customHeight="1">
      <c r="A44" s="9">
        <v>2</v>
      </c>
      <c r="B44" s="20" t="s">
        <v>700</v>
      </c>
      <c r="C44" s="9" t="s">
        <v>701</v>
      </c>
      <c r="D44" s="6" t="s">
        <v>717</v>
      </c>
      <c r="E44" s="9" t="s">
        <v>728</v>
      </c>
      <c r="F44" s="41" t="s">
        <v>727</v>
      </c>
      <c r="G44" s="9">
        <v>2</v>
      </c>
      <c r="H44" s="41">
        <v>15400</v>
      </c>
    </row>
    <row r="45" spans="1:8" s="7" customFormat="1" ht="26.25" customHeight="1">
      <c r="A45" s="9">
        <v>3</v>
      </c>
      <c r="B45" s="20" t="s">
        <v>702</v>
      </c>
      <c r="C45" s="9" t="s">
        <v>703</v>
      </c>
      <c r="D45" s="6" t="s">
        <v>718</v>
      </c>
      <c r="E45" s="9" t="s">
        <v>729</v>
      </c>
      <c r="F45" s="41" t="s">
        <v>727</v>
      </c>
      <c r="G45" s="9">
        <v>3</v>
      </c>
      <c r="H45" s="41">
        <v>27000</v>
      </c>
    </row>
    <row r="46" spans="1:8" s="7" customFormat="1" ht="26.25" customHeight="1">
      <c r="A46" s="9">
        <v>4</v>
      </c>
      <c r="B46" s="20" t="s">
        <v>704</v>
      </c>
      <c r="C46" s="9" t="s">
        <v>705</v>
      </c>
      <c r="D46" s="6" t="s">
        <v>719</v>
      </c>
      <c r="E46" s="9" t="s">
        <v>730</v>
      </c>
      <c r="F46" s="41" t="s">
        <v>727</v>
      </c>
      <c r="G46" s="9">
        <v>2</v>
      </c>
      <c r="H46" s="41">
        <v>10600</v>
      </c>
    </row>
    <row r="47" spans="1:8" s="7" customFormat="1" ht="26.25" customHeight="1">
      <c r="A47" s="9">
        <v>5</v>
      </c>
      <c r="B47" s="20" t="s">
        <v>706</v>
      </c>
      <c r="C47" s="9" t="s">
        <v>707</v>
      </c>
      <c r="D47" s="6" t="s">
        <v>720</v>
      </c>
      <c r="E47" s="9" t="s">
        <v>731</v>
      </c>
      <c r="F47" s="41" t="s">
        <v>727</v>
      </c>
      <c r="G47" s="9">
        <v>5</v>
      </c>
      <c r="H47" s="45">
        <v>25800</v>
      </c>
    </row>
    <row r="48" spans="1:8" s="7" customFormat="1" ht="26.25" customHeight="1">
      <c r="A48" s="9">
        <v>6</v>
      </c>
      <c r="B48" s="20" t="s">
        <v>708</v>
      </c>
      <c r="C48" s="9" t="s">
        <v>709</v>
      </c>
      <c r="D48" s="6" t="s">
        <v>721</v>
      </c>
      <c r="E48" s="9" t="s">
        <v>732</v>
      </c>
      <c r="F48" s="41" t="s">
        <v>727</v>
      </c>
      <c r="G48" s="9">
        <v>4</v>
      </c>
      <c r="H48" s="45">
        <v>64900</v>
      </c>
    </row>
    <row r="49" spans="1:8" s="7" customFormat="1" ht="26.25" customHeight="1">
      <c r="A49" s="9">
        <v>7</v>
      </c>
      <c r="B49" s="20" t="s">
        <v>710</v>
      </c>
      <c r="C49" s="9" t="s">
        <v>711</v>
      </c>
      <c r="D49" s="6" t="s">
        <v>722</v>
      </c>
      <c r="E49" s="9" t="s">
        <v>733</v>
      </c>
      <c r="F49" s="41" t="s">
        <v>727</v>
      </c>
      <c r="G49" s="9">
        <v>3</v>
      </c>
      <c r="H49" s="45">
        <v>30000</v>
      </c>
    </row>
    <row r="50" spans="1:8" s="7" customFormat="1" ht="26.25" customHeight="1">
      <c r="A50" s="9">
        <v>8</v>
      </c>
      <c r="B50" s="20" t="s">
        <v>710</v>
      </c>
      <c r="C50" s="9" t="s">
        <v>712</v>
      </c>
      <c r="D50" s="6" t="s">
        <v>723</v>
      </c>
      <c r="E50" s="9" t="s">
        <v>734</v>
      </c>
      <c r="F50" s="41" t="s">
        <v>727</v>
      </c>
      <c r="G50" s="9">
        <v>3</v>
      </c>
      <c r="H50" s="45">
        <v>12500</v>
      </c>
    </row>
    <row r="51" spans="1:8" s="7" customFormat="1" ht="26.25" customHeight="1">
      <c r="A51" s="9">
        <v>9</v>
      </c>
      <c r="B51" s="20" t="s">
        <v>710</v>
      </c>
      <c r="C51" s="9" t="s">
        <v>713</v>
      </c>
      <c r="D51" s="6" t="s">
        <v>724</v>
      </c>
      <c r="E51" s="9" t="s">
        <v>729</v>
      </c>
      <c r="F51" s="41" t="s">
        <v>727</v>
      </c>
      <c r="G51" s="9">
        <v>2</v>
      </c>
      <c r="H51" s="45">
        <v>30000</v>
      </c>
    </row>
    <row r="52" spans="1:8" s="7" customFormat="1" ht="26.25" customHeight="1">
      <c r="A52" s="9">
        <v>10</v>
      </c>
      <c r="B52" s="20" t="s">
        <v>714</v>
      </c>
      <c r="C52" s="9" t="s">
        <v>715</v>
      </c>
      <c r="D52" s="6" t="s">
        <v>725</v>
      </c>
      <c r="E52" s="9" t="s">
        <v>735</v>
      </c>
      <c r="F52" s="41" t="s">
        <v>727</v>
      </c>
      <c r="G52" s="9">
        <v>3</v>
      </c>
      <c r="H52" s="45">
        <v>44000</v>
      </c>
    </row>
    <row r="53" spans="1:8" s="13" customFormat="1" ht="26.25" customHeight="1">
      <c r="A53" s="16" t="s">
        <v>10</v>
      </c>
      <c r="B53" s="16"/>
      <c r="C53" s="16"/>
      <c r="D53" s="16"/>
      <c r="E53" s="16"/>
      <c r="F53" s="16"/>
      <c r="G53" s="16"/>
      <c r="H53" s="21">
        <f>SUM(H43:H52)</f>
        <v>309200</v>
      </c>
    </row>
    <row r="54" spans="1:8" s="7" customFormat="1" ht="26.25" customHeight="1">
      <c r="A54" s="9">
        <v>1</v>
      </c>
      <c r="B54" s="27" t="s">
        <v>819</v>
      </c>
      <c r="C54" s="28" t="s">
        <v>820</v>
      </c>
      <c r="D54" s="29" t="s">
        <v>827</v>
      </c>
      <c r="E54" s="28" t="s">
        <v>831</v>
      </c>
      <c r="F54" s="41" t="s">
        <v>640</v>
      </c>
      <c r="G54" s="28">
        <v>3</v>
      </c>
      <c r="H54" s="41">
        <v>18000</v>
      </c>
    </row>
    <row r="55" spans="1:8" s="7" customFormat="1" ht="26.25" customHeight="1">
      <c r="A55" s="9">
        <v>2</v>
      </c>
      <c r="B55" s="27" t="s">
        <v>821</v>
      </c>
      <c r="C55" s="28" t="s">
        <v>822</v>
      </c>
      <c r="D55" s="29" t="s">
        <v>828</v>
      </c>
      <c r="E55" s="28" t="s">
        <v>832</v>
      </c>
      <c r="F55" s="41" t="s">
        <v>640</v>
      </c>
      <c r="G55" s="28">
        <v>4</v>
      </c>
      <c r="H55" s="41">
        <v>11500</v>
      </c>
    </row>
    <row r="56" spans="1:8" s="7" customFormat="1" ht="26.25" customHeight="1">
      <c r="A56" s="9">
        <v>3</v>
      </c>
      <c r="B56" s="27" t="s">
        <v>823</v>
      </c>
      <c r="C56" s="28" t="s">
        <v>824</v>
      </c>
      <c r="D56" s="29" t="s">
        <v>829</v>
      </c>
      <c r="E56" s="28" t="s">
        <v>833</v>
      </c>
      <c r="F56" s="41" t="s">
        <v>640</v>
      </c>
      <c r="G56" s="28">
        <v>9</v>
      </c>
      <c r="H56" s="41">
        <v>25300</v>
      </c>
    </row>
    <row r="57" spans="1:8" s="7" customFormat="1" ht="26.25" customHeight="1">
      <c r="A57" s="9">
        <v>4</v>
      </c>
      <c r="B57" s="27" t="s">
        <v>825</v>
      </c>
      <c r="C57" s="28" t="s">
        <v>826</v>
      </c>
      <c r="D57" s="29" t="s">
        <v>830</v>
      </c>
      <c r="E57" s="28" t="s">
        <v>834</v>
      </c>
      <c r="F57" s="41" t="s">
        <v>640</v>
      </c>
      <c r="G57" s="28">
        <v>3</v>
      </c>
      <c r="H57" s="41">
        <v>44000</v>
      </c>
    </row>
    <row r="58" spans="1:8" s="13" customFormat="1" ht="26.25" customHeight="1">
      <c r="A58" s="16" t="s">
        <v>10</v>
      </c>
      <c r="B58" s="16"/>
      <c r="C58" s="16"/>
      <c r="D58" s="16"/>
      <c r="E58" s="16"/>
      <c r="F58" s="16"/>
      <c r="G58" s="16"/>
      <c r="H58" s="21">
        <f>SUM(H54:H57)</f>
        <v>98800</v>
      </c>
    </row>
    <row r="59" spans="1:8" s="7" customFormat="1" ht="26.25" customHeight="1">
      <c r="A59" s="9">
        <v>1</v>
      </c>
      <c r="B59" s="27" t="s">
        <v>936</v>
      </c>
      <c r="C59" s="28" t="s">
        <v>937</v>
      </c>
      <c r="D59" s="29" t="s">
        <v>183</v>
      </c>
      <c r="E59" s="28" t="s">
        <v>961</v>
      </c>
      <c r="F59" s="41" t="s">
        <v>640</v>
      </c>
      <c r="G59" s="28">
        <v>5</v>
      </c>
      <c r="H59" s="41">
        <v>75500</v>
      </c>
    </row>
    <row r="60" spans="1:8" s="7" customFormat="1" ht="26.25" customHeight="1">
      <c r="A60" s="9">
        <v>2</v>
      </c>
      <c r="B60" s="27" t="s">
        <v>938</v>
      </c>
      <c r="C60" s="28" t="s">
        <v>939</v>
      </c>
      <c r="D60" s="29" t="s">
        <v>55</v>
      </c>
      <c r="E60" s="28" t="s">
        <v>958</v>
      </c>
      <c r="F60" s="41" t="s">
        <v>640</v>
      </c>
      <c r="G60" s="28">
        <v>9</v>
      </c>
      <c r="H60" s="41">
        <v>33000</v>
      </c>
    </row>
    <row r="61" spans="1:8" s="7" customFormat="1" ht="26.25" customHeight="1">
      <c r="A61" s="9">
        <v>3</v>
      </c>
      <c r="B61" s="27" t="s">
        <v>940</v>
      </c>
      <c r="C61" s="28" t="s">
        <v>941</v>
      </c>
      <c r="D61" s="51" t="s">
        <v>953</v>
      </c>
      <c r="E61" s="28" t="s">
        <v>962</v>
      </c>
      <c r="F61" s="41" t="s">
        <v>640</v>
      </c>
      <c r="G61" s="28">
        <v>3</v>
      </c>
      <c r="H61" s="41">
        <v>44000</v>
      </c>
    </row>
    <row r="62" spans="1:8" s="7" customFormat="1" ht="26.25" customHeight="1">
      <c r="A62" s="9">
        <v>4</v>
      </c>
      <c r="B62" s="27" t="s">
        <v>942</v>
      </c>
      <c r="C62" s="28" t="s">
        <v>943</v>
      </c>
      <c r="D62" s="29" t="s">
        <v>954</v>
      </c>
      <c r="E62" s="28" t="s">
        <v>963</v>
      </c>
      <c r="F62" s="41" t="s">
        <v>640</v>
      </c>
      <c r="G62" s="28">
        <v>3</v>
      </c>
      <c r="H62" s="41">
        <v>28000</v>
      </c>
    </row>
    <row r="63" spans="1:8" s="7" customFormat="1" ht="26.25" customHeight="1">
      <c r="A63" s="9">
        <v>5</v>
      </c>
      <c r="B63" s="27" t="s">
        <v>944</v>
      </c>
      <c r="C63" s="28" t="s">
        <v>945</v>
      </c>
      <c r="D63" s="51" t="s">
        <v>955</v>
      </c>
      <c r="E63" s="28" t="s">
        <v>435</v>
      </c>
      <c r="F63" s="41" t="s">
        <v>640</v>
      </c>
      <c r="G63" s="28">
        <v>3</v>
      </c>
      <c r="H63" s="41">
        <v>32000</v>
      </c>
    </row>
    <row r="64" spans="1:8" s="7" customFormat="1" ht="26.25" customHeight="1">
      <c r="A64" s="9">
        <v>6</v>
      </c>
      <c r="B64" s="27" t="s">
        <v>946</v>
      </c>
      <c r="C64" s="28" t="s">
        <v>947</v>
      </c>
      <c r="D64" s="51" t="s">
        <v>956</v>
      </c>
      <c r="E64" s="28" t="s">
        <v>959</v>
      </c>
      <c r="F64" s="41" t="s">
        <v>640</v>
      </c>
      <c r="G64" s="28">
        <v>2</v>
      </c>
      <c r="H64" s="45">
        <v>9800</v>
      </c>
    </row>
    <row r="65" spans="1:8" s="7" customFormat="1" ht="26.25" customHeight="1">
      <c r="A65" s="9">
        <v>7</v>
      </c>
      <c r="B65" s="27" t="s">
        <v>948</v>
      </c>
      <c r="C65" s="28" t="s">
        <v>949</v>
      </c>
      <c r="D65" s="29" t="s">
        <v>55</v>
      </c>
      <c r="E65" s="28" t="s">
        <v>964</v>
      </c>
      <c r="F65" s="41" t="s">
        <v>640</v>
      </c>
      <c r="G65" s="28">
        <v>3</v>
      </c>
      <c r="H65" s="45">
        <v>9500</v>
      </c>
    </row>
    <row r="66" spans="1:8" s="7" customFormat="1" ht="26.25" customHeight="1">
      <c r="A66" s="9">
        <v>8</v>
      </c>
      <c r="B66" s="27" t="s">
        <v>948</v>
      </c>
      <c r="C66" s="28" t="s">
        <v>965</v>
      </c>
      <c r="D66" s="29" t="s">
        <v>957</v>
      </c>
      <c r="E66" s="28" t="s">
        <v>958</v>
      </c>
      <c r="F66" s="41" t="s">
        <v>640</v>
      </c>
      <c r="G66" s="28">
        <v>2</v>
      </c>
      <c r="H66" s="45">
        <v>10000</v>
      </c>
    </row>
    <row r="67" spans="1:8" s="7" customFormat="1" ht="26.25" customHeight="1">
      <c r="A67" s="9">
        <v>9</v>
      </c>
      <c r="B67" s="27" t="s">
        <v>950</v>
      </c>
      <c r="C67" s="28" t="s">
        <v>951</v>
      </c>
      <c r="D67" s="51" t="s">
        <v>952</v>
      </c>
      <c r="E67" s="28" t="s">
        <v>960</v>
      </c>
      <c r="F67" s="41" t="s">
        <v>640</v>
      </c>
      <c r="G67" s="28">
        <v>3</v>
      </c>
      <c r="H67" s="45">
        <v>26950</v>
      </c>
    </row>
    <row r="68" spans="1:8" s="13" customFormat="1" ht="26.25" customHeight="1">
      <c r="A68" s="16" t="s">
        <v>10</v>
      </c>
      <c r="B68" s="16"/>
      <c r="C68" s="16"/>
      <c r="D68" s="16"/>
      <c r="E68" s="16"/>
      <c r="F68" s="16"/>
      <c r="G68" s="16"/>
      <c r="H68" s="21">
        <f>SUM(H59:H67)</f>
        <v>268750</v>
      </c>
    </row>
    <row r="69" spans="1:8" s="7" customFormat="1" ht="26.25" customHeight="1">
      <c r="A69" s="9">
        <v>1</v>
      </c>
      <c r="B69" s="27" t="s">
        <v>968</v>
      </c>
      <c r="C69" s="28" t="s">
        <v>969</v>
      </c>
      <c r="D69" s="51" t="s">
        <v>970</v>
      </c>
      <c r="E69" s="28" t="s">
        <v>977</v>
      </c>
      <c r="F69" s="41" t="s">
        <v>640</v>
      </c>
      <c r="G69" s="28">
        <v>5</v>
      </c>
      <c r="H69" s="41">
        <v>84500</v>
      </c>
    </row>
    <row r="70" spans="1:8" s="7" customFormat="1" ht="26.25" customHeight="1">
      <c r="A70" s="9">
        <v>2</v>
      </c>
      <c r="B70" s="27" t="s">
        <v>968</v>
      </c>
      <c r="C70" s="28" t="s">
        <v>971</v>
      </c>
      <c r="D70" s="29" t="s">
        <v>972</v>
      </c>
      <c r="E70" s="28" t="s">
        <v>978</v>
      </c>
      <c r="F70" s="41" t="s">
        <v>640</v>
      </c>
      <c r="G70" s="28">
        <v>4</v>
      </c>
      <c r="H70" s="41">
        <v>46500</v>
      </c>
    </row>
    <row r="71" spans="1:8" s="7" customFormat="1" ht="26.25" customHeight="1">
      <c r="A71" s="9">
        <v>3</v>
      </c>
      <c r="B71" s="27" t="s">
        <v>973</v>
      </c>
      <c r="C71" s="28" t="s">
        <v>974</v>
      </c>
      <c r="D71" s="51" t="s">
        <v>975</v>
      </c>
      <c r="E71" s="28" t="s">
        <v>976</v>
      </c>
      <c r="F71" s="41" t="s">
        <v>640</v>
      </c>
      <c r="G71" s="28">
        <v>8</v>
      </c>
      <c r="H71" s="41">
        <v>31600</v>
      </c>
    </row>
    <row r="72" spans="1:8" s="13" customFormat="1" ht="26.25" customHeight="1">
      <c r="A72" s="16" t="s">
        <v>10</v>
      </c>
      <c r="B72" s="16"/>
      <c r="C72" s="16"/>
      <c r="D72" s="16"/>
      <c r="E72" s="16"/>
      <c r="F72" s="16"/>
      <c r="G72" s="16"/>
      <c r="H72" s="21">
        <f>SUM(H69:H71)</f>
        <v>162600</v>
      </c>
    </row>
    <row r="73" spans="1:8" s="7" customFormat="1" ht="26.25" customHeight="1">
      <c r="A73" s="32">
        <v>1</v>
      </c>
      <c r="B73" s="27" t="s">
        <v>1058</v>
      </c>
      <c r="C73" s="28" t="s">
        <v>1059</v>
      </c>
      <c r="D73" s="29" t="s">
        <v>1060</v>
      </c>
      <c r="E73" s="28" t="s">
        <v>1074</v>
      </c>
      <c r="F73" s="6" t="s">
        <v>9</v>
      </c>
      <c r="G73" s="28">
        <v>5</v>
      </c>
      <c r="H73" s="52">
        <v>85000</v>
      </c>
    </row>
    <row r="74" spans="1:8" s="7" customFormat="1" ht="26.25" customHeight="1">
      <c r="A74" s="32">
        <v>2</v>
      </c>
      <c r="B74" s="27" t="s">
        <v>1061</v>
      </c>
      <c r="C74" s="28" t="s">
        <v>1062</v>
      </c>
      <c r="D74" s="29" t="s">
        <v>1063</v>
      </c>
      <c r="E74" s="28" t="s">
        <v>1075</v>
      </c>
      <c r="F74" s="6" t="s">
        <v>9</v>
      </c>
      <c r="G74" s="28">
        <v>6</v>
      </c>
      <c r="H74" s="52">
        <v>21000</v>
      </c>
    </row>
    <row r="75" spans="1:8" s="7" customFormat="1" ht="26.25" customHeight="1">
      <c r="A75" s="32">
        <v>3</v>
      </c>
      <c r="B75" s="27" t="s">
        <v>1064</v>
      </c>
      <c r="C75" s="28" t="s">
        <v>1065</v>
      </c>
      <c r="D75" s="51" t="s">
        <v>1071</v>
      </c>
      <c r="E75" s="28" t="s">
        <v>1076</v>
      </c>
      <c r="F75" s="6" t="s">
        <v>9</v>
      </c>
      <c r="G75" s="28">
        <v>3</v>
      </c>
      <c r="H75" s="52">
        <v>60000</v>
      </c>
    </row>
    <row r="76" spans="1:8" s="7" customFormat="1" ht="26.25" customHeight="1">
      <c r="A76" s="32">
        <v>4</v>
      </c>
      <c r="B76" s="27" t="s">
        <v>1066</v>
      </c>
      <c r="C76" s="28" t="s">
        <v>1067</v>
      </c>
      <c r="D76" s="51" t="s">
        <v>1072</v>
      </c>
      <c r="E76" s="28" t="s">
        <v>1077</v>
      </c>
      <c r="F76" s="6" t="s">
        <v>9</v>
      </c>
      <c r="G76" s="28">
        <v>5</v>
      </c>
      <c r="H76" s="52">
        <v>100000</v>
      </c>
    </row>
    <row r="77" spans="1:8" s="7" customFormat="1" ht="26.25" customHeight="1">
      <c r="A77" s="32">
        <v>5</v>
      </c>
      <c r="B77" s="27" t="s">
        <v>1068</v>
      </c>
      <c r="C77" s="28" t="s">
        <v>1069</v>
      </c>
      <c r="D77" s="51" t="s">
        <v>1073</v>
      </c>
      <c r="E77" s="28" t="s">
        <v>1078</v>
      </c>
      <c r="F77" s="6" t="s">
        <v>9</v>
      </c>
      <c r="G77" s="28">
        <v>2</v>
      </c>
      <c r="H77" s="52">
        <v>28000</v>
      </c>
    </row>
    <row r="78" spans="1:8" s="7" customFormat="1" ht="26.25" customHeight="1">
      <c r="A78" s="32">
        <v>6</v>
      </c>
      <c r="B78" s="27" t="s">
        <v>1068</v>
      </c>
      <c r="C78" s="28" t="s">
        <v>1070</v>
      </c>
      <c r="D78" s="29" t="s">
        <v>1079</v>
      </c>
      <c r="E78" s="28" t="s">
        <v>1078</v>
      </c>
      <c r="F78" s="6" t="s">
        <v>9</v>
      </c>
      <c r="G78" s="28">
        <v>10</v>
      </c>
      <c r="H78" s="53">
        <v>32200</v>
      </c>
    </row>
    <row r="79" spans="1:8" s="13" customFormat="1" ht="26.25" customHeight="1">
      <c r="A79" s="16" t="s">
        <v>10</v>
      </c>
      <c r="B79" s="16"/>
      <c r="C79" s="16"/>
      <c r="D79" s="16"/>
      <c r="E79" s="16"/>
      <c r="F79" s="16"/>
      <c r="G79" s="16"/>
      <c r="H79" s="43">
        <f>SUM(H73:H78)</f>
        <v>326200</v>
      </c>
    </row>
  </sheetData>
  <phoneticPr fontId="11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9"/>
  <sheetViews>
    <sheetView topLeftCell="A31" workbookViewId="0">
      <selection activeCell="E55" sqref="E55"/>
    </sheetView>
  </sheetViews>
  <sheetFormatPr defaultRowHeight="16.5"/>
  <cols>
    <col min="1" max="1" width="5.375" customWidth="1"/>
    <col min="2" max="2" width="9.875" customWidth="1"/>
    <col min="3" max="3" width="26.25" customWidth="1"/>
    <col min="4" max="4" width="15.375" customWidth="1"/>
    <col min="5" max="5" width="14.875" customWidth="1"/>
    <col min="6" max="6" width="10.375" customWidth="1"/>
    <col min="7" max="7" width="9.5" customWidth="1"/>
    <col min="8" max="8" width="12.875" customWidth="1"/>
  </cols>
  <sheetData>
    <row r="1" spans="1:8" s="1" customFormat="1" ht="24" customHeight="1">
      <c r="A1" s="25" t="s">
        <v>33</v>
      </c>
      <c r="B1" s="26"/>
      <c r="C1" s="26"/>
      <c r="D1" s="26"/>
      <c r="E1" s="26"/>
    </row>
    <row r="2" spans="1:8" s="4" customFormat="1" ht="21.75" customHeight="1">
      <c r="A2" s="2" t="s">
        <v>34</v>
      </c>
      <c r="B2" s="3"/>
      <c r="C2" s="3"/>
      <c r="D2" s="3"/>
    </row>
    <row r="3" spans="1:8" s="5" customFormat="1" ht="34.5" customHeight="1">
      <c r="A3" s="22" t="s">
        <v>1</v>
      </c>
      <c r="B3" s="23" t="s">
        <v>2</v>
      </c>
      <c r="C3" s="22" t="s">
        <v>3</v>
      </c>
      <c r="D3" s="22" t="s">
        <v>4</v>
      </c>
      <c r="E3" s="22" t="s">
        <v>5</v>
      </c>
      <c r="F3" s="24" t="s">
        <v>6</v>
      </c>
      <c r="G3" s="22" t="s">
        <v>7</v>
      </c>
      <c r="H3" s="22" t="s">
        <v>8</v>
      </c>
    </row>
    <row r="4" spans="1:8" s="7" customFormat="1" ht="26.25" customHeight="1">
      <c r="A4" s="9">
        <v>1</v>
      </c>
      <c r="B4" s="11" t="s">
        <v>25</v>
      </c>
      <c r="C4" s="9" t="s">
        <v>27</v>
      </c>
      <c r="D4" s="6" t="s">
        <v>29</v>
      </c>
      <c r="E4" s="9" t="s">
        <v>35</v>
      </c>
      <c r="F4" s="6" t="s">
        <v>9</v>
      </c>
      <c r="G4" s="9">
        <v>3</v>
      </c>
      <c r="H4" s="42">
        <v>28000</v>
      </c>
    </row>
    <row r="5" spans="1:8" s="7" customFormat="1" ht="26.25" customHeight="1">
      <c r="A5" s="9">
        <v>1</v>
      </c>
      <c r="B5" s="11" t="s">
        <v>26</v>
      </c>
      <c r="C5" s="9" t="s">
        <v>28</v>
      </c>
      <c r="D5" s="18" t="s">
        <v>30</v>
      </c>
      <c r="E5" s="9" t="s">
        <v>36</v>
      </c>
      <c r="F5" s="6" t="s">
        <v>9</v>
      </c>
      <c r="G5" s="9">
        <v>7</v>
      </c>
      <c r="H5" s="42">
        <v>92000</v>
      </c>
    </row>
    <row r="6" spans="1:8" s="13" customFormat="1" ht="26.25" customHeight="1">
      <c r="A6" s="16" t="s">
        <v>10</v>
      </c>
      <c r="B6" s="16"/>
      <c r="C6" s="16"/>
      <c r="D6" s="16"/>
      <c r="E6" s="16"/>
      <c r="F6" s="16"/>
      <c r="G6" s="16"/>
      <c r="H6" s="43">
        <f>SUM(H4:H5)</f>
        <v>120000</v>
      </c>
    </row>
    <row r="7" spans="1:8" s="7" customFormat="1" ht="26.25" customHeight="1">
      <c r="A7" s="9"/>
      <c r="B7" s="11"/>
      <c r="C7" s="9" t="s">
        <v>79</v>
      </c>
      <c r="D7" s="6"/>
      <c r="E7" s="9"/>
      <c r="F7" s="12"/>
      <c r="G7" s="9"/>
      <c r="H7" s="44"/>
    </row>
    <row r="8" spans="1:8" s="13" customFormat="1" ht="26.25" customHeight="1">
      <c r="A8" s="16" t="s">
        <v>10</v>
      </c>
      <c r="B8" s="16"/>
      <c r="C8" s="16"/>
      <c r="D8" s="16"/>
      <c r="E8" s="16"/>
      <c r="F8" s="16"/>
      <c r="G8" s="16"/>
      <c r="H8" s="43">
        <f>SUM(H7:H7)</f>
        <v>0</v>
      </c>
    </row>
    <row r="9" spans="1:8" s="7" customFormat="1" ht="26.25" customHeight="1">
      <c r="A9" s="9">
        <v>1</v>
      </c>
      <c r="B9" s="11" t="s">
        <v>116</v>
      </c>
      <c r="C9" s="9" t="s">
        <v>109</v>
      </c>
      <c r="D9" s="6" t="s">
        <v>112</v>
      </c>
      <c r="E9" s="9" t="s">
        <v>621</v>
      </c>
      <c r="F9" s="6" t="s">
        <v>9</v>
      </c>
      <c r="G9" s="9">
        <v>8</v>
      </c>
      <c r="H9" s="42">
        <v>100000</v>
      </c>
    </row>
    <row r="10" spans="1:8" s="7" customFormat="1" ht="26.25" customHeight="1">
      <c r="A10" s="9">
        <v>2</v>
      </c>
      <c r="B10" s="11" t="s">
        <v>107</v>
      </c>
      <c r="C10" s="9" t="s">
        <v>110</v>
      </c>
      <c r="D10" s="18" t="s">
        <v>113</v>
      </c>
      <c r="E10" s="9" t="s">
        <v>622</v>
      </c>
      <c r="F10" s="6" t="s">
        <v>9</v>
      </c>
      <c r="G10" s="9">
        <v>3</v>
      </c>
      <c r="H10" s="42">
        <v>15200</v>
      </c>
    </row>
    <row r="11" spans="1:8" s="7" customFormat="1" ht="26.25" customHeight="1">
      <c r="A11" s="9">
        <v>3</v>
      </c>
      <c r="B11" s="11" t="s">
        <v>108</v>
      </c>
      <c r="C11" s="9" t="s">
        <v>111</v>
      </c>
      <c r="D11" s="9" t="s">
        <v>114</v>
      </c>
      <c r="E11" s="9" t="s">
        <v>115</v>
      </c>
      <c r="F11" s="6" t="s">
        <v>9</v>
      </c>
      <c r="G11" s="9">
        <v>10</v>
      </c>
      <c r="H11" s="42">
        <v>83000</v>
      </c>
    </row>
    <row r="12" spans="1:8" s="13" customFormat="1" ht="26.25" customHeight="1">
      <c r="A12" s="16" t="s">
        <v>10</v>
      </c>
      <c r="B12" s="16"/>
      <c r="C12" s="16"/>
      <c r="D12" s="16"/>
      <c r="E12" s="16"/>
      <c r="F12" s="16"/>
      <c r="G12" s="16"/>
      <c r="H12" s="43">
        <f>SUM(H9:H11)</f>
        <v>198200</v>
      </c>
    </row>
    <row r="13" spans="1:8" s="7" customFormat="1" ht="26.25" customHeight="1">
      <c r="A13" s="9">
        <v>1</v>
      </c>
      <c r="B13" s="11" t="s">
        <v>258</v>
      </c>
      <c r="C13" s="9" t="s">
        <v>259</v>
      </c>
      <c r="D13" s="6" t="s">
        <v>260</v>
      </c>
      <c r="E13" s="9" t="s">
        <v>623</v>
      </c>
      <c r="F13" s="6" t="s">
        <v>9</v>
      </c>
      <c r="G13" s="9">
        <v>3</v>
      </c>
      <c r="H13" s="42">
        <v>30000</v>
      </c>
    </row>
    <row r="14" spans="1:8" s="13" customFormat="1" ht="26.25" customHeight="1">
      <c r="A14" s="16" t="s">
        <v>10</v>
      </c>
      <c r="B14" s="16"/>
      <c r="C14" s="16"/>
      <c r="D14" s="16"/>
      <c r="E14" s="16"/>
      <c r="F14" s="16"/>
      <c r="G14" s="16"/>
      <c r="H14" s="43">
        <f>SUM(H13:H13)</f>
        <v>30000</v>
      </c>
    </row>
    <row r="15" spans="1:8" s="7" customFormat="1" ht="43.5" customHeight="1">
      <c r="A15" s="9">
        <v>1</v>
      </c>
      <c r="B15" s="11" t="s">
        <v>356</v>
      </c>
      <c r="C15" s="9" t="s">
        <v>358</v>
      </c>
      <c r="D15" s="6" t="s">
        <v>361</v>
      </c>
      <c r="E15" s="9" t="s">
        <v>624</v>
      </c>
      <c r="F15" s="6" t="s">
        <v>9</v>
      </c>
      <c r="G15" s="9">
        <v>8</v>
      </c>
      <c r="H15" s="42">
        <v>100000</v>
      </c>
    </row>
    <row r="16" spans="1:8" s="7" customFormat="1" ht="26.25" customHeight="1">
      <c r="A16" s="9">
        <v>2</v>
      </c>
      <c r="B16" s="11" t="s">
        <v>357</v>
      </c>
      <c r="C16" s="9" t="s">
        <v>359</v>
      </c>
      <c r="D16" s="18" t="s">
        <v>362</v>
      </c>
      <c r="E16" s="9" t="s">
        <v>625</v>
      </c>
      <c r="F16" s="6" t="s">
        <v>9</v>
      </c>
      <c r="G16" s="9">
        <v>3</v>
      </c>
      <c r="H16" s="42">
        <v>15200</v>
      </c>
    </row>
    <row r="17" spans="1:8" s="7" customFormat="1" ht="26.25" customHeight="1">
      <c r="A17" s="9">
        <v>3</v>
      </c>
      <c r="B17" s="11" t="s">
        <v>357</v>
      </c>
      <c r="C17" s="9" t="s">
        <v>360</v>
      </c>
      <c r="D17" s="9" t="s">
        <v>363</v>
      </c>
      <c r="E17" s="9" t="s">
        <v>625</v>
      </c>
      <c r="F17" s="6" t="s">
        <v>9</v>
      </c>
      <c r="G17" s="9">
        <v>10</v>
      </c>
      <c r="H17" s="42">
        <v>83000</v>
      </c>
    </row>
    <row r="18" spans="1:8" s="13" customFormat="1" ht="26.25" customHeight="1">
      <c r="A18" s="16" t="s">
        <v>10</v>
      </c>
      <c r="B18" s="16"/>
      <c r="C18" s="16"/>
      <c r="D18" s="16"/>
      <c r="E18" s="16"/>
      <c r="F18" s="16"/>
      <c r="G18" s="16"/>
      <c r="H18" s="43">
        <f>SUM(H15:H17)</f>
        <v>198200</v>
      </c>
    </row>
    <row r="19" spans="1:8" s="7" customFormat="1" ht="26.25" customHeight="1">
      <c r="A19" s="9"/>
      <c r="B19" s="11"/>
      <c r="C19" s="9" t="s">
        <v>619</v>
      </c>
      <c r="D19" s="6"/>
      <c r="E19" s="9"/>
      <c r="F19" s="12"/>
      <c r="G19" s="9"/>
      <c r="H19" s="44"/>
    </row>
    <row r="20" spans="1:8" s="13" customFormat="1" ht="26.25" customHeight="1">
      <c r="A20" s="16" t="s">
        <v>10</v>
      </c>
      <c r="B20" s="16"/>
      <c r="C20" s="16"/>
      <c r="D20" s="16"/>
      <c r="E20" s="16"/>
      <c r="F20" s="16"/>
      <c r="G20" s="16"/>
      <c r="H20" s="43">
        <f>SUM(H19:H19)</f>
        <v>0</v>
      </c>
    </row>
    <row r="21" spans="1:8" s="7" customFormat="1" ht="26.25" customHeight="1">
      <c r="A21" s="9"/>
      <c r="B21" s="11"/>
      <c r="C21" s="9" t="s">
        <v>620</v>
      </c>
      <c r="D21" s="6"/>
      <c r="E21" s="9"/>
      <c r="F21" s="12"/>
      <c r="G21" s="9"/>
      <c r="H21" s="44"/>
    </row>
    <row r="22" spans="1:8" s="13" customFormat="1" ht="26.25" customHeight="1">
      <c r="A22" s="16" t="s">
        <v>10</v>
      </c>
      <c r="B22" s="16"/>
      <c r="C22" s="16"/>
      <c r="D22" s="16"/>
      <c r="E22" s="16"/>
      <c r="F22" s="16"/>
      <c r="G22" s="16"/>
      <c r="H22" s="43">
        <f>SUM(H21:H21)</f>
        <v>0</v>
      </c>
    </row>
    <row r="23" spans="1:8" s="7" customFormat="1" ht="26.25" customHeight="1">
      <c r="A23" s="9">
        <v>1</v>
      </c>
      <c r="B23" s="11" t="s">
        <v>626</v>
      </c>
      <c r="C23" s="9" t="s">
        <v>627</v>
      </c>
      <c r="D23" s="6" t="s">
        <v>628</v>
      </c>
      <c r="E23" s="9" t="s">
        <v>639</v>
      </c>
      <c r="F23" s="6" t="s">
        <v>9</v>
      </c>
      <c r="G23" s="9">
        <v>5</v>
      </c>
      <c r="H23" s="41">
        <v>13500</v>
      </c>
    </row>
    <row r="24" spans="1:8" s="7" customFormat="1" ht="26.25" customHeight="1">
      <c r="A24" s="9">
        <v>2</v>
      </c>
      <c r="B24" s="11" t="s">
        <v>626</v>
      </c>
      <c r="C24" s="9" t="s">
        <v>627</v>
      </c>
      <c r="D24" s="18" t="s">
        <v>628</v>
      </c>
      <c r="E24" s="9" t="s">
        <v>639</v>
      </c>
      <c r="F24" s="6" t="s">
        <v>9</v>
      </c>
      <c r="G24" s="9">
        <v>3</v>
      </c>
      <c r="H24" s="41">
        <v>7500</v>
      </c>
    </row>
    <row r="25" spans="1:8" s="7" customFormat="1" ht="26.25" customHeight="1">
      <c r="A25" s="9">
        <v>3</v>
      </c>
      <c r="B25" s="11" t="s">
        <v>629</v>
      </c>
      <c r="C25" s="9" t="s">
        <v>630</v>
      </c>
      <c r="D25" s="9" t="s">
        <v>631</v>
      </c>
      <c r="E25" s="9" t="s">
        <v>642</v>
      </c>
      <c r="F25" s="6" t="s">
        <v>9</v>
      </c>
      <c r="G25" s="9">
        <v>2</v>
      </c>
      <c r="H25" s="45">
        <v>11000</v>
      </c>
    </row>
    <row r="26" spans="1:8" s="7" customFormat="1" ht="26.25" customHeight="1">
      <c r="A26" s="9">
        <v>4</v>
      </c>
      <c r="B26" s="11" t="s">
        <v>632</v>
      </c>
      <c r="C26" s="9" t="s">
        <v>633</v>
      </c>
      <c r="D26" s="6" t="s">
        <v>634</v>
      </c>
      <c r="E26" s="9" t="s">
        <v>641</v>
      </c>
      <c r="F26" s="6" t="s">
        <v>9</v>
      </c>
      <c r="G26" s="9">
        <v>7</v>
      </c>
      <c r="H26" s="41">
        <v>126400</v>
      </c>
    </row>
    <row r="27" spans="1:8" s="7" customFormat="1" ht="26.25" customHeight="1">
      <c r="A27" s="9">
        <v>5</v>
      </c>
      <c r="B27" s="11" t="s">
        <v>632</v>
      </c>
      <c r="C27" s="9" t="s">
        <v>635</v>
      </c>
      <c r="D27" s="6" t="s">
        <v>628</v>
      </c>
      <c r="E27" s="9" t="s">
        <v>641</v>
      </c>
      <c r="F27" s="6" t="s">
        <v>9</v>
      </c>
      <c r="G27" s="9">
        <v>7</v>
      </c>
      <c r="H27" s="41">
        <v>11000</v>
      </c>
    </row>
    <row r="28" spans="1:8" s="7" customFormat="1" ht="26.25" customHeight="1">
      <c r="A28" s="9">
        <v>6</v>
      </c>
      <c r="B28" s="11" t="s">
        <v>636</v>
      </c>
      <c r="C28" s="9" t="s">
        <v>637</v>
      </c>
      <c r="D28" s="6" t="s">
        <v>638</v>
      </c>
      <c r="E28" s="9" t="s">
        <v>643</v>
      </c>
      <c r="F28" s="6" t="s">
        <v>9</v>
      </c>
      <c r="G28" s="9">
        <v>4</v>
      </c>
      <c r="H28" s="41">
        <v>25400</v>
      </c>
    </row>
    <row r="29" spans="1:8" s="13" customFormat="1" ht="26.25" customHeight="1">
      <c r="A29" s="16" t="s">
        <v>10</v>
      </c>
      <c r="B29" s="16"/>
      <c r="C29" s="16"/>
      <c r="D29" s="16"/>
      <c r="E29" s="16"/>
      <c r="F29" s="16"/>
      <c r="G29" s="16"/>
      <c r="H29" s="43">
        <f>SUM(H23:H28)</f>
        <v>194800</v>
      </c>
    </row>
    <row r="30" spans="1:8" s="7" customFormat="1" ht="26.25" customHeight="1">
      <c r="A30" s="9">
        <v>1</v>
      </c>
      <c r="B30" s="31" t="s">
        <v>784</v>
      </c>
      <c r="C30" s="28" t="s">
        <v>785</v>
      </c>
      <c r="D30" s="29" t="s">
        <v>786</v>
      </c>
      <c r="E30" s="28" t="s">
        <v>790</v>
      </c>
      <c r="F30" s="6" t="s">
        <v>9</v>
      </c>
      <c r="G30" s="28">
        <v>3</v>
      </c>
      <c r="H30" s="41">
        <v>45400</v>
      </c>
    </row>
    <row r="31" spans="1:8" s="7" customFormat="1" ht="26.25" customHeight="1">
      <c r="A31" s="9">
        <v>2</v>
      </c>
      <c r="B31" s="31" t="s">
        <v>787</v>
      </c>
      <c r="C31" s="28" t="s">
        <v>788</v>
      </c>
      <c r="D31" s="49" t="s">
        <v>789</v>
      </c>
      <c r="E31" s="28" t="s">
        <v>791</v>
      </c>
      <c r="F31" s="6" t="s">
        <v>9</v>
      </c>
      <c r="G31" s="28">
        <v>7</v>
      </c>
      <c r="H31" s="41">
        <v>65000</v>
      </c>
    </row>
    <row r="32" spans="1:8" s="13" customFormat="1" ht="26.25" customHeight="1">
      <c r="A32" s="16" t="s">
        <v>10</v>
      </c>
      <c r="B32" s="16"/>
      <c r="C32" s="16"/>
      <c r="D32" s="16"/>
      <c r="E32" s="16"/>
      <c r="F32" s="16"/>
      <c r="G32" s="16"/>
      <c r="H32" s="43">
        <f>SUM(H30:H31)</f>
        <v>110400</v>
      </c>
    </row>
    <row r="33" spans="1:8" s="7" customFormat="1" ht="26.25" customHeight="1">
      <c r="A33" s="9">
        <v>1</v>
      </c>
      <c r="B33" s="31" t="s">
        <v>851</v>
      </c>
      <c r="C33" s="28" t="s">
        <v>852</v>
      </c>
      <c r="D33" s="29" t="s">
        <v>853</v>
      </c>
      <c r="E33" s="28" t="s">
        <v>862</v>
      </c>
      <c r="F33" s="6" t="s">
        <v>9</v>
      </c>
      <c r="G33" s="28">
        <v>3</v>
      </c>
      <c r="H33" s="41">
        <v>46400</v>
      </c>
    </row>
    <row r="34" spans="1:8" s="7" customFormat="1" ht="26.25" customHeight="1">
      <c r="A34" s="9">
        <v>2</v>
      </c>
      <c r="B34" s="31" t="s">
        <v>854</v>
      </c>
      <c r="C34" s="28" t="s">
        <v>855</v>
      </c>
      <c r="D34" s="29" t="s">
        <v>856</v>
      </c>
      <c r="E34" s="28" t="s">
        <v>863</v>
      </c>
      <c r="F34" s="6" t="s">
        <v>9</v>
      </c>
      <c r="G34" s="28">
        <v>3</v>
      </c>
      <c r="H34" s="41">
        <v>20000</v>
      </c>
    </row>
    <row r="35" spans="1:8" s="7" customFormat="1" ht="26.25" customHeight="1">
      <c r="A35" s="9">
        <v>3</v>
      </c>
      <c r="B35" s="31" t="s">
        <v>854</v>
      </c>
      <c r="C35" s="28" t="s">
        <v>857</v>
      </c>
      <c r="D35" s="29" t="s">
        <v>858</v>
      </c>
      <c r="E35" s="28" t="s">
        <v>863</v>
      </c>
      <c r="F35" s="6" t="s">
        <v>9</v>
      </c>
      <c r="G35" s="28">
        <v>3</v>
      </c>
      <c r="H35" s="41">
        <v>12000</v>
      </c>
    </row>
    <row r="36" spans="1:8" s="7" customFormat="1" ht="26.25" customHeight="1">
      <c r="A36" s="9">
        <v>4</v>
      </c>
      <c r="B36" s="31" t="s">
        <v>859</v>
      </c>
      <c r="C36" s="28" t="s">
        <v>860</v>
      </c>
      <c r="D36" s="49" t="s">
        <v>861</v>
      </c>
      <c r="E36" s="28" t="s">
        <v>864</v>
      </c>
      <c r="F36" s="6" t="s">
        <v>9</v>
      </c>
      <c r="G36" s="28">
        <v>3</v>
      </c>
      <c r="H36" s="41">
        <v>44000</v>
      </c>
    </row>
    <row r="37" spans="1:8" s="13" customFormat="1" ht="26.25" customHeight="1">
      <c r="A37" s="16" t="s">
        <v>10</v>
      </c>
      <c r="B37" s="16"/>
      <c r="C37" s="16"/>
      <c r="D37" s="16"/>
      <c r="E37" s="16"/>
      <c r="F37" s="16"/>
      <c r="G37" s="16"/>
      <c r="H37" s="43">
        <f>SUM(H33:H36)</f>
        <v>122400</v>
      </c>
    </row>
    <row r="38" spans="1:8" s="7" customFormat="1" ht="26.25" customHeight="1">
      <c r="A38" s="9">
        <v>1</v>
      </c>
      <c r="B38" s="31" t="s">
        <v>1045</v>
      </c>
      <c r="C38" s="28" t="s">
        <v>1049</v>
      </c>
      <c r="D38" s="18" t="s">
        <v>113</v>
      </c>
      <c r="E38" s="28" t="s">
        <v>1054</v>
      </c>
      <c r="F38" s="6" t="s">
        <v>9</v>
      </c>
      <c r="G38" s="28">
        <v>2</v>
      </c>
      <c r="H38" s="41">
        <v>9200</v>
      </c>
    </row>
    <row r="39" spans="1:8" s="7" customFormat="1" ht="26.25" customHeight="1">
      <c r="A39" s="9">
        <v>2</v>
      </c>
      <c r="B39" s="31" t="s">
        <v>1046</v>
      </c>
      <c r="C39" s="28" t="s">
        <v>1050</v>
      </c>
      <c r="D39" s="6" t="s">
        <v>189</v>
      </c>
      <c r="E39" s="28" t="s">
        <v>1055</v>
      </c>
      <c r="F39" s="6" t="s">
        <v>9</v>
      </c>
      <c r="G39" s="28">
        <v>3</v>
      </c>
      <c r="H39" s="41">
        <v>48000</v>
      </c>
    </row>
    <row r="40" spans="1:8" s="7" customFormat="1" ht="26.25" customHeight="1">
      <c r="A40" s="9">
        <v>3</v>
      </c>
      <c r="B40" s="31" t="s">
        <v>1047</v>
      </c>
      <c r="C40" s="28" t="s">
        <v>1051</v>
      </c>
      <c r="D40" s="6" t="s">
        <v>628</v>
      </c>
      <c r="E40" s="28" t="s">
        <v>1056</v>
      </c>
      <c r="F40" s="6" t="s">
        <v>9</v>
      </c>
      <c r="G40" s="28">
        <v>3</v>
      </c>
      <c r="H40" s="41">
        <v>5000</v>
      </c>
    </row>
    <row r="41" spans="1:8" s="7" customFormat="1" ht="26.25" customHeight="1">
      <c r="A41" s="9">
        <v>4</v>
      </c>
      <c r="B41" s="31" t="s">
        <v>1048</v>
      </c>
      <c r="C41" s="28" t="s">
        <v>1052</v>
      </c>
      <c r="D41" s="49" t="s">
        <v>1053</v>
      </c>
      <c r="E41" s="28" t="s">
        <v>1057</v>
      </c>
      <c r="F41" s="6" t="s">
        <v>9</v>
      </c>
      <c r="G41" s="28">
        <v>3</v>
      </c>
      <c r="H41" s="41">
        <v>13200</v>
      </c>
    </row>
    <row r="42" spans="1:8" s="13" customFormat="1" ht="26.25" customHeight="1">
      <c r="A42" s="16" t="s">
        <v>10</v>
      </c>
      <c r="B42" s="16"/>
      <c r="C42" s="16"/>
      <c r="D42" s="16"/>
      <c r="E42" s="16"/>
      <c r="F42" s="16"/>
      <c r="G42" s="16"/>
      <c r="H42" s="43">
        <f>SUM(H38:H41)</f>
        <v>75400</v>
      </c>
    </row>
    <row r="43" spans="1:8" s="7" customFormat="1" ht="26.25" customHeight="1">
      <c r="A43" s="32">
        <v>1</v>
      </c>
      <c r="B43" s="31" t="s">
        <v>1080</v>
      </c>
      <c r="C43" s="28" t="s">
        <v>1081</v>
      </c>
      <c r="D43" s="29" t="s">
        <v>1060</v>
      </c>
      <c r="E43" s="28" t="s">
        <v>98</v>
      </c>
      <c r="F43" s="6" t="s">
        <v>9</v>
      </c>
      <c r="G43" s="28">
        <v>7</v>
      </c>
      <c r="H43" s="41">
        <v>129000</v>
      </c>
    </row>
    <row r="44" spans="1:8" s="7" customFormat="1" ht="26.25" customHeight="1">
      <c r="A44" s="32">
        <v>2</v>
      </c>
      <c r="B44" s="31" t="s">
        <v>1080</v>
      </c>
      <c r="C44" s="28" t="s">
        <v>1082</v>
      </c>
      <c r="D44" s="29" t="s">
        <v>1083</v>
      </c>
      <c r="E44" s="28" t="s">
        <v>98</v>
      </c>
      <c r="F44" s="6" t="s">
        <v>9</v>
      </c>
      <c r="G44" s="28">
        <v>7</v>
      </c>
      <c r="H44" s="41">
        <v>13000</v>
      </c>
    </row>
    <row r="45" spans="1:8" s="7" customFormat="1" ht="26.25" customHeight="1">
      <c r="A45" s="32">
        <v>3</v>
      </c>
      <c r="B45" s="31" t="s">
        <v>1080</v>
      </c>
      <c r="C45" s="28" t="s">
        <v>1084</v>
      </c>
      <c r="D45" s="29" t="s">
        <v>1085</v>
      </c>
      <c r="E45" s="28" t="s">
        <v>1095</v>
      </c>
      <c r="F45" s="6" t="s">
        <v>9</v>
      </c>
      <c r="G45" s="28">
        <v>2</v>
      </c>
      <c r="H45" s="41">
        <v>16000</v>
      </c>
    </row>
    <row r="46" spans="1:8" s="7" customFormat="1" ht="26.25" customHeight="1">
      <c r="A46" s="32">
        <v>4</v>
      </c>
      <c r="B46" s="31" t="s">
        <v>1086</v>
      </c>
      <c r="C46" s="28" t="s">
        <v>1087</v>
      </c>
      <c r="D46" s="29" t="s">
        <v>1088</v>
      </c>
      <c r="E46" s="28" t="s">
        <v>1096</v>
      </c>
      <c r="F46" s="6" t="s">
        <v>9</v>
      </c>
      <c r="G46" s="28">
        <v>3</v>
      </c>
      <c r="H46" s="41">
        <v>13000</v>
      </c>
    </row>
    <row r="47" spans="1:8" s="7" customFormat="1" ht="26.25" customHeight="1">
      <c r="A47" s="32">
        <v>5</v>
      </c>
      <c r="B47" s="31" t="s">
        <v>1089</v>
      </c>
      <c r="C47" s="28" t="s">
        <v>1090</v>
      </c>
      <c r="D47" s="49" t="s">
        <v>1091</v>
      </c>
      <c r="E47" s="28" t="s">
        <v>1097</v>
      </c>
      <c r="F47" s="6" t="s">
        <v>9</v>
      </c>
      <c r="G47" s="28">
        <v>2</v>
      </c>
      <c r="H47" s="41">
        <v>33900</v>
      </c>
    </row>
    <row r="48" spans="1:8" s="7" customFormat="1" ht="26.25" customHeight="1">
      <c r="A48" s="54">
        <v>6</v>
      </c>
      <c r="B48" s="55" t="s">
        <v>1092</v>
      </c>
      <c r="C48" s="56" t="s">
        <v>1093</v>
      </c>
      <c r="D48" s="57" t="s">
        <v>1094</v>
      </c>
      <c r="E48" s="56" t="s">
        <v>1098</v>
      </c>
      <c r="F48" s="6" t="s">
        <v>9</v>
      </c>
      <c r="G48" s="56">
        <v>2</v>
      </c>
      <c r="H48" s="58">
        <v>23000</v>
      </c>
    </row>
    <row r="49" spans="1:8" s="13" customFormat="1" ht="26.25" customHeight="1">
      <c r="A49" s="16" t="s">
        <v>10</v>
      </c>
      <c r="B49" s="16"/>
      <c r="C49" s="16"/>
      <c r="D49" s="16"/>
      <c r="E49" s="16"/>
      <c r="F49" s="16"/>
      <c r="G49" s="16"/>
      <c r="H49" s="43">
        <f>SUM(H43:H48)</f>
        <v>227900</v>
      </c>
    </row>
  </sheetData>
  <phoneticPr fontId="11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07"/>
  <sheetViews>
    <sheetView topLeftCell="A94" workbookViewId="0">
      <selection activeCell="F121" sqref="F121"/>
    </sheetView>
  </sheetViews>
  <sheetFormatPr defaultRowHeight="16.5"/>
  <cols>
    <col min="1" max="1" width="5.375" customWidth="1"/>
    <col min="2" max="2" width="9.875" customWidth="1"/>
    <col min="3" max="3" width="26.25" customWidth="1"/>
    <col min="4" max="4" width="15.375" customWidth="1"/>
    <col min="5" max="5" width="14.875" customWidth="1"/>
    <col min="6" max="6" width="10.375" customWidth="1"/>
    <col min="7" max="7" width="9.5" customWidth="1"/>
    <col min="8" max="8" width="12.875" customWidth="1"/>
  </cols>
  <sheetData>
    <row r="1" spans="1:8" s="1" customFormat="1" ht="24" customHeight="1">
      <c r="A1" s="63" t="s">
        <v>31</v>
      </c>
      <c r="B1" s="64"/>
      <c r="C1" s="64"/>
      <c r="D1" s="64"/>
    </row>
    <row r="2" spans="1:8" s="4" customFormat="1" ht="21.75" customHeight="1">
      <c r="A2" s="2" t="s">
        <v>0</v>
      </c>
      <c r="B2" s="3"/>
      <c r="C2" s="3"/>
      <c r="D2" s="3"/>
    </row>
    <row r="3" spans="1:8" s="5" customFormat="1" ht="34.5" customHeight="1">
      <c r="A3" s="22" t="s">
        <v>1</v>
      </c>
      <c r="B3" s="23" t="s">
        <v>2</v>
      </c>
      <c r="C3" s="22" t="s">
        <v>3</v>
      </c>
      <c r="D3" s="22" t="s">
        <v>4</v>
      </c>
      <c r="E3" s="22" t="s">
        <v>5</v>
      </c>
      <c r="F3" s="24" t="s">
        <v>6</v>
      </c>
      <c r="G3" s="22" t="s">
        <v>7</v>
      </c>
      <c r="H3" s="22" t="s">
        <v>8</v>
      </c>
    </row>
    <row r="4" spans="1:8" s="7" customFormat="1" ht="26.25" customHeight="1">
      <c r="A4" s="9"/>
      <c r="B4" s="11"/>
      <c r="C4" s="9" t="s">
        <v>37</v>
      </c>
      <c r="D4" s="6"/>
      <c r="E4" s="9"/>
      <c r="F4" s="6"/>
      <c r="G4" s="9"/>
      <c r="H4" s="12"/>
    </row>
    <row r="5" spans="1:8" s="13" customFormat="1" ht="26.25" customHeight="1">
      <c r="A5" s="16" t="s">
        <v>10</v>
      </c>
      <c r="B5" s="16"/>
      <c r="C5" s="16"/>
      <c r="D5" s="16"/>
      <c r="E5" s="16"/>
      <c r="F5" s="16"/>
      <c r="G5" s="16"/>
      <c r="H5" s="21">
        <f>SUM(H4:H4)</f>
        <v>0</v>
      </c>
    </row>
    <row r="6" spans="1:8" s="7" customFormat="1" ht="26.25" customHeight="1">
      <c r="A6" s="9">
        <v>1</v>
      </c>
      <c r="B6" s="31" t="s">
        <v>84</v>
      </c>
      <c r="C6" s="28" t="s">
        <v>101</v>
      </c>
      <c r="D6" s="28" t="s">
        <v>103</v>
      </c>
      <c r="E6" s="28" t="s">
        <v>105</v>
      </c>
      <c r="F6" s="12" t="s">
        <v>11</v>
      </c>
      <c r="G6" s="28">
        <v>4</v>
      </c>
      <c r="H6" s="12">
        <v>112000</v>
      </c>
    </row>
    <row r="7" spans="1:8" s="7" customFormat="1" ht="26.25" customHeight="1">
      <c r="A7" s="9">
        <v>2</v>
      </c>
      <c r="B7" s="11" t="s">
        <v>100</v>
      </c>
      <c r="C7" s="9" t="s">
        <v>102</v>
      </c>
      <c r="D7" s="28" t="s">
        <v>104</v>
      </c>
      <c r="E7" s="9" t="s">
        <v>106</v>
      </c>
      <c r="F7" s="12" t="s">
        <v>11</v>
      </c>
      <c r="G7" s="9">
        <v>3</v>
      </c>
      <c r="H7" s="33">
        <v>31300</v>
      </c>
    </row>
    <row r="8" spans="1:8" s="13" customFormat="1" ht="26.25" customHeight="1">
      <c r="A8" s="16" t="s">
        <v>10</v>
      </c>
      <c r="B8" s="16"/>
      <c r="C8" s="16"/>
      <c r="D8" s="16"/>
      <c r="E8" s="16"/>
      <c r="F8" s="16"/>
      <c r="G8" s="16"/>
      <c r="H8" s="17">
        <f>SUM(H6:H7)</f>
        <v>143300</v>
      </c>
    </row>
    <row r="9" spans="1:8" s="13" customFormat="1" ht="26.25" customHeight="1">
      <c r="A9" s="32">
        <v>1</v>
      </c>
      <c r="B9" s="31" t="s">
        <v>117</v>
      </c>
      <c r="C9" s="28" t="s">
        <v>125</v>
      </c>
      <c r="D9" s="28" t="s">
        <v>126</v>
      </c>
      <c r="E9" s="28" t="s">
        <v>143</v>
      </c>
      <c r="F9" s="12" t="s">
        <v>11</v>
      </c>
      <c r="G9" s="28">
        <v>4</v>
      </c>
      <c r="H9" s="12">
        <v>6000</v>
      </c>
    </row>
    <row r="10" spans="1:8" s="13" customFormat="1" ht="26.25" customHeight="1">
      <c r="A10" s="32">
        <v>2</v>
      </c>
      <c r="B10" s="11" t="s">
        <v>118</v>
      </c>
      <c r="C10" s="9" t="s">
        <v>127</v>
      </c>
      <c r="D10" s="28" t="s">
        <v>128</v>
      </c>
      <c r="E10" s="9" t="s">
        <v>150</v>
      </c>
      <c r="F10" s="12" t="s">
        <v>11</v>
      </c>
      <c r="G10" s="9">
        <v>2</v>
      </c>
      <c r="H10" s="33">
        <v>20000</v>
      </c>
    </row>
    <row r="11" spans="1:8" s="13" customFormat="1" ht="26.25" customHeight="1">
      <c r="A11" s="32">
        <v>3</v>
      </c>
      <c r="B11" s="31" t="s">
        <v>118</v>
      </c>
      <c r="C11" s="28" t="s">
        <v>129</v>
      </c>
      <c r="D11" s="28" t="s">
        <v>130</v>
      </c>
      <c r="E11" s="28" t="s">
        <v>144</v>
      </c>
      <c r="F11" s="12" t="s">
        <v>11</v>
      </c>
      <c r="G11" s="28">
        <v>2</v>
      </c>
      <c r="H11" s="33">
        <v>20100</v>
      </c>
    </row>
    <row r="12" spans="1:8" s="13" customFormat="1" ht="26.25" customHeight="1">
      <c r="A12" s="32">
        <v>4</v>
      </c>
      <c r="B12" s="31" t="s">
        <v>119</v>
      </c>
      <c r="C12" s="28" t="s">
        <v>131</v>
      </c>
      <c r="D12" s="28" t="s">
        <v>132</v>
      </c>
      <c r="E12" s="28" t="s">
        <v>144</v>
      </c>
      <c r="F12" s="12" t="s">
        <v>11</v>
      </c>
      <c r="G12" s="28">
        <v>4</v>
      </c>
      <c r="H12" s="33">
        <v>37300</v>
      </c>
    </row>
    <row r="13" spans="1:8" s="13" customFormat="1" ht="26.25" customHeight="1">
      <c r="A13" s="32">
        <v>5</v>
      </c>
      <c r="B13" s="31" t="s">
        <v>120</v>
      </c>
      <c r="C13" s="28" t="s">
        <v>133</v>
      </c>
      <c r="D13" s="28" t="s">
        <v>134</v>
      </c>
      <c r="E13" s="28" t="s">
        <v>145</v>
      </c>
      <c r="F13" s="12" t="s">
        <v>11</v>
      </c>
      <c r="G13" s="28">
        <v>4</v>
      </c>
      <c r="H13" s="33">
        <v>19900</v>
      </c>
    </row>
    <row r="14" spans="1:8" s="13" customFormat="1" ht="26.25" customHeight="1">
      <c r="A14" s="32">
        <v>6</v>
      </c>
      <c r="B14" s="31" t="s">
        <v>120</v>
      </c>
      <c r="C14" s="28" t="s">
        <v>135</v>
      </c>
      <c r="D14" s="28" t="s">
        <v>136</v>
      </c>
      <c r="E14" s="28" t="s">
        <v>146</v>
      </c>
      <c r="F14" s="12" t="s">
        <v>11</v>
      </c>
      <c r="G14" s="28">
        <v>5</v>
      </c>
      <c r="H14" s="33">
        <v>40000</v>
      </c>
    </row>
    <row r="15" spans="1:8" s="7" customFormat="1" ht="26.25" customHeight="1">
      <c r="A15" s="32">
        <v>7</v>
      </c>
      <c r="B15" s="31" t="s">
        <v>121</v>
      </c>
      <c r="C15" s="28" t="s">
        <v>137</v>
      </c>
      <c r="D15" s="28" t="s">
        <v>138</v>
      </c>
      <c r="E15" s="28" t="s">
        <v>147</v>
      </c>
      <c r="F15" s="12" t="s">
        <v>11</v>
      </c>
      <c r="G15" s="28">
        <v>3</v>
      </c>
      <c r="H15" s="33">
        <v>29400</v>
      </c>
    </row>
    <row r="16" spans="1:8" s="7" customFormat="1" ht="26.25" customHeight="1">
      <c r="A16" s="32">
        <v>8</v>
      </c>
      <c r="B16" s="31" t="s">
        <v>122</v>
      </c>
      <c r="C16" s="28" t="s">
        <v>139</v>
      </c>
      <c r="D16" s="28" t="s">
        <v>138</v>
      </c>
      <c r="E16" s="28" t="s">
        <v>148</v>
      </c>
      <c r="F16" s="12" t="s">
        <v>11</v>
      </c>
      <c r="G16" s="28">
        <v>4</v>
      </c>
      <c r="H16" s="33">
        <v>41600</v>
      </c>
    </row>
    <row r="17" spans="1:8" s="7" customFormat="1" ht="26.25" customHeight="1">
      <c r="A17" s="32">
        <v>9</v>
      </c>
      <c r="B17" s="31" t="s">
        <v>123</v>
      </c>
      <c r="C17" s="28" t="s">
        <v>140</v>
      </c>
      <c r="D17" s="28" t="s">
        <v>132</v>
      </c>
      <c r="E17" s="28" t="s">
        <v>149</v>
      </c>
      <c r="F17" s="12" t="s">
        <v>11</v>
      </c>
      <c r="G17" s="28">
        <v>4</v>
      </c>
      <c r="H17" s="33">
        <v>39400</v>
      </c>
    </row>
    <row r="18" spans="1:8" s="7" customFormat="1" ht="26.25" customHeight="1">
      <c r="A18" s="32">
        <v>10</v>
      </c>
      <c r="B18" s="31" t="s">
        <v>124</v>
      </c>
      <c r="C18" s="28" t="s">
        <v>141</v>
      </c>
      <c r="D18" s="29" t="s">
        <v>142</v>
      </c>
      <c r="E18" s="28" t="s">
        <v>151</v>
      </c>
      <c r="F18" s="12" t="s">
        <v>11</v>
      </c>
      <c r="G18" s="28">
        <v>5</v>
      </c>
      <c r="H18" s="33">
        <v>130000</v>
      </c>
    </row>
    <row r="19" spans="1:8" s="13" customFormat="1" ht="26.25" customHeight="1">
      <c r="A19" s="16" t="s">
        <v>10</v>
      </c>
      <c r="B19" s="16"/>
      <c r="C19" s="16"/>
      <c r="D19" s="16"/>
      <c r="E19" s="16"/>
      <c r="F19" s="16"/>
      <c r="G19" s="16"/>
      <c r="H19" s="17">
        <f>SUM(H9:H18)</f>
        <v>383700</v>
      </c>
    </row>
    <row r="20" spans="1:8" s="13" customFormat="1" ht="26.25" customHeight="1">
      <c r="A20" s="9">
        <v>1</v>
      </c>
      <c r="B20" s="11" t="s">
        <v>261</v>
      </c>
      <c r="C20" s="9" t="s">
        <v>262</v>
      </c>
      <c r="D20" s="9" t="s">
        <v>287</v>
      </c>
      <c r="E20" s="9" t="s">
        <v>282</v>
      </c>
      <c r="F20" s="12" t="s">
        <v>11</v>
      </c>
      <c r="G20" s="9">
        <v>2</v>
      </c>
      <c r="H20" s="12">
        <v>20800</v>
      </c>
    </row>
    <row r="21" spans="1:8" s="13" customFormat="1" ht="26.25" customHeight="1">
      <c r="A21" s="9">
        <v>2</v>
      </c>
      <c r="B21" s="11" t="s">
        <v>263</v>
      </c>
      <c r="C21" s="9" t="s">
        <v>264</v>
      </c>
      <c r="D21" s="9" t="s">
        <v>265</v>
      </c>
      <c r="E21" s="9" t="s">
        <v>283</v>
      </c>
      <c r="F21" s="12" t="s">
        <v>11</v>
      </c>
      <c r="G21" s="9">
        <v>2</v>
      </c>
      <c r="H21" s="35">
        <v>9000</v>
      </c>
    </row>
    <row r="22" spans="1:8" s="13" customFormat="1" ht="26.25" customHeight="1">
      <c r="A22" s="9">
        <v>3</v>
      </c>
      <c r="B22" s="11" t="s">
        <v>266</v>
      </c>
      <c r="C22" s="9" t="s">
        <v>267</v>
      </c>
      <c r="D22" s="9" t="s">
        <v>268</v>
      </c>
      <c r="E22" s="9" t="s">
        <v>282</v>
      </c>
      <c r="F22" s="12" t="s">
        <v>11</v>
      </c>
      <c r="G22" s="9">
        <v>8</v>
      </c>
      <c r="H22" s="35">
        <v>71400</v>
      </c>
    </row>
    <row r="23" spans="1:8" s="13" customFormat="1" ht="26.25" customHeight="1">
      <c r="A23" s="9">
        <v>4</v>
      </c>
      <c r="B23" s="11" t="s">
        <v>269</v>
      </c>
      <c r="C23" s="9" t="s">
        <v>270</v>
      </c>
      <c r="D23" s="9" t="s">
        <v>271</v>
      </c>
      <c r="E23" s="9" t="s">
        <v>284</v>
      </c>
      <c r="F23" s="12" t="s">
        <v>11</v>
      </c>
      <c r="G23" s="9">
        <v>2</v>
      </c>
      <c r="H23" s="35">
        <v>20800</v>
      </c>
    </row>
    <row r="24" spans="1:8" s="13" customFormat="1" ht="26.25" customHeight="1">
      <c r="A24" s="9">
        <v>5</v>
      </c>
      <c r="B24" s="11" t="s">
        <v>272</v>
      </c>
      <c r="C24" s="9" t="s">
        <v>273</v>
      </c>
      <c r="D24" s="9" t="s">
        <v>274</v>
      </c>
      <c r="E24" s="9" t="s">
        <v>282</v>
      </c>
      <c r="F24" s="12" t="s">
        <v>11</v>
      </c>
      <c r="G24" s="9">
        <v>4</v>
      </c>
      <c r="H24" s="35">
        <v>27600</v>
      </c>
    </row>
    <row r="25" spans="1:8" s="13" customFormat="1" ht="26.25" customHeight="1">
      <c r="A25" s="9">
        <v>6</v>
      </c>
      <c r="B25" s="11" t="s">
        <v>272</v>
      </c>
      <c r="C25" s="9" t="s">
        <v>275</v>
      </c>
      <c r="D25" s="9" t="s">
        <v>276</v>
      </c>
      <c r="E25" s="9" t="s">
        <v>285</v>
      </c>
      <c r="F25" s="12" t="s">
        <v>11</v>
      </c>
      <c r="G25" s="9">
        <v>3</v>
      </c>
      <c r="H25" s="35">
        <v>10000</v>
      </c>
    </row>
    <row r="26" spans="1:8" s="7" customFormat="1" ht="26.25" customHeight="1">
      <c r="A26" s="9">
        <v>7</v>
      </c>
      <c r="B26" s="11" t="s">
        <v>277</v>
      </c>
      <c r="C26" s="9" t="s">
        <v>278</v>
      </c>
      <c r="D26" s="9" t="s">
        <v>287</v>
      </c>
      <c r="E26" s="9" t="s">
        <v>285</v>
      </c>
      <c r="F26" s="12" t="s">
        <v>11</v>
      </c>
      <c r="G26" s="9">
        <v>5</v>
      </c>
      <c r="H26" s="35">
        <v>47200</v>
      </c>
    </row>
    <row r="27" spans="1:8" s="7" customFormat="1" ht="26.25" customHeight="1">
      <c r="A27" s="9">
        <v>8</v>
      </c>
      <c r="B27" s="11" t="s">
        <v>279</v>
      </c>
      <c r="C27" s="9" t="s">
        <v>280</v>
      </c>
      <c r="D27" s="9" t="s">
        <v>281</v>
      </c>
      <c r="E27" s="9" t="s">
        <v>286</v>
      </c>
      <c r="F27" s="12" t="s">
        <v>11</v>
      </c>
      <c r="G27" s="9">
        <v>4</v>
      </c>
      <c r="H27" s="35">
        <v>38000</v>
      </c>
    </row>
    <row r="28" spans="1:8" s="13" customFormat="1" ht="26.25" customHeight="1">
      <c r="A28" s="16" t="s">
        <v>10</v>
      </c>
      <c r="B28" s="16"/>
      <c r="C28" s="16"/>
      <c r="D28" s="16"/>
      <c r="E28" s="16"/>
      <c r="F28" s="16"/>
      <c r="G28" s="16"/>
      <c r="H28" s="17">
        <f>SUM(H20:H27)</f>
        <v>244800</v>
      </c>
    </row>
    <row r="29" spans="1:8" s="13" customFormat="1" ht="26.25" customHeight="1">
      <c r="A29" s="32">
        <v>1</v>
      </c>
      <c r="B29" s="31" t="s">
        <v>380</v>
      </c>
      <c r="C29" s="28" t="s">
        <v>381</v>
      </c>
      <c r="D29" s="28" t="s">
        <v>382</v>
      </c>
      <c r="E29" s="28" t="s">
        <v>405</v>
      </c>
      <c r="F29" s="12" t="s">
        <v>11</v>
      </c>
      <c r="G29" s="28">
        <v>3</v>
      </c>
      <c r="H29" s="41">
        <v>37000</v>
      </c>
    </row>
    <row r="30" spans="1:8" s="13" customFormat="1" ht="26.25" customHeight="1">
      <c r="A30" s="32">
        <v>2</v>
      </c>
      <c r="B30" s="11" t="s">
        <v>383</v>
      </c>
      <c r="C30" s="9" t="s">
        <v>384</v>
      </c>
      <c r="D30" s="28" t="s">
        <v>385</v>
      </c>
      <c r="E30" s="9" t="s">
        <v>405</v>
      </c>
      <c r="F30" s="12" t="s">
        <v>11</v>
      </c>
      <c r="G30" s="9">
        <v>3</v>
      </c>
      <c r="H30" s="33">
        <v>18000</v>
      </c>
    </row>
    <row r="31" spans="1:8" s="13" customFormat="1" ht="26.25" customHeight="1">
      <c r="A31" s="32">
        <v>3</v>
      </c>
      <c r="B31" s="31" t="s">
        <v>386</v>
      </c>
      <c r="C31" s="28" t="s">
        <v>387</v>
      </c>
      <c r="D31" s="28" t="s">
        <v>388</v>
      </c>
      <c r="E31" s="28" t="s">
        <v>406</v>
      </c>
      <c r="F31" s="12" t="s">
        <v>11</v>
      </c>
      <c r="G31" s="28">
        <v>2</v>
      </c>
      <c r="H31" s="33">
        <v>18000</v>
      </c>
    </row>
    <row r="32" spans="1:8" s="13" customFormat="1" ht="26.25" customHeight="1">
      <c r="A32" s="32">
        <v>4</v>
      </c>
      <c r="B32" s="31" t="s">
        <v>389</v>
      </c>
      <c r="C32" s="28" t="s">
        <v>390</v>
      </c>
      <c r="D32" s="28" t="s">
        <v>391</v>
      </c>
      <c r="E32" s="28" t="s">
        <v>405</v>
      </c>
      <c r="F32" s="12" t="s">
        <v>11</v>
      </c>
      <c r="G32" s="28">
        <v>2</v>
      </c>
      <c r="H32" s="33">
        <v>22000</v>
      </c>
    </row>
    <row r="33" spans="1:8" s="13" customFormat="1" ht="26.25" customHeight="1">
      <c r="A33" s="32">
        <v>5</v>
      </c>
      <c r="B33" s="31" t="s">
        <v>392</v>
      </c>
      <c r="C33" s="28" t="s">
        <v>393</v>
      </c>
      <c r="D33" s="28" t="s">
        <v>394</v>
      </c>
      <c r="E33" s="28" t="s">
        <v>407</v>
      </c>
      <c r="F33" s="12" t="s">
        <v>11</v>
      </c>
      <c r="G33" s="28">
        <v>8</v>
      </c>
      <c r="H33" s="33">
        <v>31420</v>
      </c>
    </row>
    <row r="34" spans="1:8" s="13" customFormat="1" ht="26.25" customHeight="1">
      <c r="A34" s="32">
        <v>6</v>
      </c>
      <c r="B34" s="31" t="s">
        <v>395</v>
      </c>
      <c r="C34" s="28" t="s">
        <v>396</v>
      </c>
      <c r="D34" s="28" t="s">
        <v>397</v>
      </c>
      <c r="E34" s="28" t="s">
        <v>408</v>
      </c>
      <c r="F34" s="12" t="s">
        <v>11</v>
      </c>
      <c r="G34" s="28">
        <v>1</v>
      </c>
      <c r="H34" s="33">
        <v>24000</v>
      </c>
    </row>
    <row r="35" spans="1:8" s="7" customFormat="1" ht="26.25" customHeight="1">
      <c r="A35" s="32">
        <v>7</v>
      </c>
      <c r="B35" s="31" t="s">
        <v>395</v>
      </c>
      <c r="C35" s="28" t="s">
        <v>398</v>
      </c>
      <c r="D35" s="28" t="s">
        <v>399</v>
      </c>
      <c r="E35" s="28" t="s">
        <v>405</v>
      </c>
      <c r="F35" s="12" t="s">
        <v>11</v>
      </c>
      <c r="G35" s="28">
        <v>2</v>
      </c>
      <c r="H35" s="33">
        <v>11000</v>
      </c>
    </row>
    <row r="36" spans="1:8" s="7" customFormat="1" ht="42" customHeight="1">
      <c r="A36" s="32">
        <v>8</v>
      </c>
      <c r="B36" s="31" t="s">
        <v>395</v>
      </c>
      <c r="C36" s="28" t="s">
        <v>400</v>
      </c>
      <c r="D36" s="28" t="s">
        <v>401</v>
      </c>
      <c r="E36" s="28" t="s">
        <v>409</v>
      </c>
      <c r="F36" s="12" t="s">
        <v>11</v>
      </c>
      <c r="G36" s="28">
        <v>5</v>
      </c>
      <c r="H36" s="33">
        <v>56000</v>
      </c>
    </row>
    <row r="37" spans="1:8" s="7" customFormat="1" ht="26.25" customHeight="1">
      <c r="A37" s="32">
        <v>9</v>
      </c>
      <c r="B37" s="31" t="s">
        <v>402</v>
      </c>
      <c r="C37" s="28" t="s">
        <v>403</v>
      </c>
      <c r="D37" s="28" t="s">
        <v>404</v>
      </c>
      <c r="E37" s="28" t="s">
        <v>410</v>
      </c>
      <c r="F37" s="12" t="s">
        <v>11</v>
      </c>
      <c r="G37" s="28">
        <v>4</v>
      </c>
      <c r="H37" s="33">
        <v>62500</v>
      </c>
    </row>
    <row r="38" spans="1:8" s="13" customFormat="1" ht="26.25" customHeight="1">
      <c r="A38" s="16" t="s">
        <v>10</v>
      </c>
      <c r="B38" s="16"/>
      <c r="C38" s="16"/>
      <c r="D38" s="16"/>
      <c r="E38" s="16"/>
      <c r="F38" s="16"/>
      <c r="G38" s="16"/>
      <c r="H38" s="17">
        <f>SUM(H29:H37)</f>
        <v>279920</v>
      </c>
    </row>
    <row r="39" spans="1:8" s="13" customFormat="1" ht="26.25" customHeight="1">
      <c r="A39" s="9">
        <v>1</v>
      </c>
      <c r="B39" s="11" t="s">
        <v>518</v>
      </c>
      <c r="C39" s="9" t="s">
        <v>519</v>
      </c>
      <c r="D39" s="9" t="s">
        <v>520</v>
      </c>
      <c r="E39" s="9" t="s">
        <v>540</v>
      </c>
      <c r="F39" s="12" t="s">
        <v>11</v>
      </c>
      <c r="G39" s="9">
        <v>2</v>
      </c>
      <c r="H39" s="41">
        <v>20800</v>
      </c>
    </row>
    <row r="40" spans="1:8" s="13" customFormat="1" ht="26.25" customHeight="1">
      <c r="A40" s="9">
        <v>2</v>
      </c>
      <c r="B40" s="11" t="s">
        <v>521</v>
      </c>
      <c r="C40" s="9" t="s">
        <v>522</v>
      </c>
      <c r="D40" s="9" t="s">
        <v>523</v>
      </c>
      <c r="E40" s="9" t="s">
        <v>540</v>
      </c>
      <c r="F40" s="12" t="s">
        <v>11</v>
      </c>
      <c r="G40" s="9">
        <v>3</v>
      </c>
      <c r="H40" s="35">
        <v>49000</v>
      </c>
    </row>
    <row r="41" spans="1:8" s="13" customFormat="1" ht="26.25" customHeight="1">
      <c r="A41" s="9">
        <v>3</v>
      </c>
      <c r="B41" s="11" t="s">
        <v>497</v>
      </c>
      <c r="C41" s="9" t="s">
        <v>524</v>
      </c>
      <c r="D41" s="9" t="s">
        <v>525</v>
      </c>
      <c r="E41" s="9" t="s">
        <v>541</v>
      </c>
      <c r="F41" s="12" t="s">
        <v>11</v>
      </c>
      <c r="G41" s="9">
        <v>4</v>
      </c>
      <c r="H41" s="35">
        <v>58000</v>
      </c>
    </row>
    <row r="42" spans="1:8" s="13" customFormat="1" ht="26.25" customHeight="1">
      <c r="A42" s="9">
        <v>4</v>
      </c>
      <c r="B42" s="11" t="s">
        <v>500</v>
      </c>
      <c r="C42" s="9" t="s">
        <v>526</v>
      </c>
      <c r="D42" s="9" t="s">
        <v>527</v>
      </c>
      <c r="E42" s="9" t="s">
        <v>543</v>
      </c>
      <c r="F42" s="12" t="s">
        <v>11</v>
      </c>
      <c r="G42" s="9">
        <v>2</v>
      </c>
      <c r="H42" s="35">
        <v>13000</v>
      </c>
    </row>
    <row r="43" spans="1:8" s="13" customFormat="1" ht="26.25" customHeight="1">
      <c r="A43" s="9">
        <v>5</v>
      </c>
      <c r="B43" s="11" t="s">
        <v>500</v>
      </c>
      <c r="C43" s="9" t="s">
        <v>528</v>
      </c>
      <c r="D43" s="9" t="s">
        <v>529</v>
      </c>
      <c r="E43" s="9" t="s">
        <v>543</v>
      </c>
      <c r="F43" s="12" t="s">
        <v>11</v>
      </c>
      <c r="G43" s="9">
        <v>2</v>
      </c>
      <c r="H43" s="35">
        <v>9700</v>
      </c>
    </row>
    <row r="44" spans="1:8" s="13" customFormat="1" ht="26.25" customHeight="1">
      <c r="A44" s="9">
        <v>6</v>
      </c>
      <c r="B44" s="11" t="s">
        <v>504</v>
      </c>
      <c r="C44" s="9" t="s">
        <v>530</v>
      </c>
      <c r="D44" s="9" t="s">
        <v>520</v>
      </c>
      <c r="E44" s="9" t="s">
        <v>542</v>
      </c>
      <c r="F44" s="12" t="s">
        <v>11</v>
      </c>
      <c r="G44" s="9">
        <v>2</v>
      </c>
      <c r="H44" s="35">
        <v>16800</v>
      </c>
    </row>
    <row r="45" spans="1:8" s="7" customFormat="1" ht="26.25" customHeight="1">
      <c r="A45" s="9">
        <v>7</v>
      </c>
      <c r="B45" s="11" t="s">
        <v>531</v>
      </c>
      <c r="C45" s="9" t="s">
        <v>532</v>
      </c>
      <c r="D45" s="9" t="s">
        <v>533</v>
      </c>
      <c r="E45" s="9" t="s">
        <v>541</v>
      </c>
      <c r="F45" s="12" t="s">
        <v>11</v>
      </c>
      <c r="G45" s="9">
        <v>4</v>
      </c>
      <c r="H45" s="35">
        <v>28000</v>
      </c>
    </row>
    <row r="46" spans="1:8" s="7" customFormat="1" ht="35.25" customHeight="1">
      <c r="A46" s="9">
        <v>8</v>
      </c>
      <c r="B46" s="11" t="s">
        <v>534</v>
      </c>
      <c r="C46" s="9" t="s">
        <v>535</v>
      </c>
      <c r="D46" s="9" t="s">
        <v>536</v>
      </c>
      <c r="E46" s="9" t="s">
        <v>544</v>
      </c>
      <c r="F46" s="12" t="s">
        <v>11</v>
      </c>
      <c r="G46" s="9">
        <v>1</v>
      </c>
      <c r="H46" s="35">
        <v>15000</v>
      </c>
    </row>
    <row r="47" spans="1:8" s="7" customFormat="1" ht="26.25" customHeight="1">
      <c r="A47" s="9">
        <v>9</v>
      </c>
      <c r="B47" s="11" t="s">
        <v>537</v>
      </c>
      <c r="C47" s="9" t="s">
        <v>538</v>
      </c>
      <c r="D47" s="9" t="s">
        <v>539</v>
      </c>
      <c r="E47" s="9" t="s">
        <v>540</v>
      </c>
      <c r="F47" s="12" t="s">
        <v>11</v>
      </c>
      <c r="G47" s="9">
        <v>4</v>
      </c>
      <c r="H47" s="35">
        <v>31200</v>
      </c>
    </row>
    <row r="48" spans="1:8" s="13" customFormat="1" ht="26.25" customHeight="1">
      <c r="A48" s="16" t="s">
        <v>10</v>
      </c>
      <c r="B48" s="16"/>
      <c r="C48" s="16"/>
      <c r="D48" s="16"/>
      <c r="E48" s="16"/>
      <c r="F48" s="16"/>
      <c r="G48" s="16"/>
      <c r="H48" s="17">
        <f>SUM(H39:H47)</f>
        <v>241500</v>
      </c>
    </row>
    <row r="49" spans="1:8" s="13" customFormat="1" ht="26.25" customHeight="1">
      <c r="A49" s="32">
        <v>1</v>
      </c>
      <c r="B49" s="31" t="s">
        <v>591</v>
      </c>
      <c r="C49" s="28" t="s">
        <v>592</v>
      </c>
      <c r="D49" s="28" t="s">
        <v>593</v>
      </c>
      <c r="E49" s="28" t="s">
        <v>614</v>
      </c>
      <c r="F49" s="12" t="s">
        <v>11</v>
      </c>
      <c r="G49" s="28">
        <v>3</v>
      </c>
      <c r="H49" s="41">
        <v>22000</v>
      </c>
    </row>
    <row r="50" spans="1:8" s="13" customFormat="1" ht="26.25" customHeight="1">
      <c r="A50" s="32">
        <v>2</v>
      </c>
      <c r="B50" s="11" t="s">
        <v>594</v>
      </c>
      <c r="C50" s="9" t="s">
        <v>595</v>
      </c>
      <c r="D50" s="28" t="s">
        <v>596</v>
      </c>
      <c r="E50" s="9" t="s">
        <v>615</v>
      </c>
      <c r="F50" s="12" t="s">
        <v>11</v>
      </c>
      <c r="G50" s="9">
        <v>2</v>
      </c>
      <c r="H50" s="35">
        <v>9600</v>
      </c>
    </row>
    <row r="51" spans="1:8" s="13" customFormat="1" ht="26.25" customHeight="1">
      <c r="A51" s="32">
        <v>3</v>
      </c>
      <c r="B51" s="31" t="s">
        <v>597</v>
      </c>
      <c r="C51" s="28" t="s">
        <v>598</v>
      </c>
      <c r="D51" s="28" t="s">
        <v>599</v>
      </c>
      <c r="E51" s="28" t="s">
        <v>616</v>
      </c>
      <c r="F51" s="12" t="s">
        <v>11</v>
      </c>
      <c r="G51" s="28">
        <v>4</v>
      </c>
      <c r="H51" s="35">
        <v>29000</v>
      </c>
    </row>
    <row r="52" spans="1:8" s="13" customFormat="1" ht="26.25" customHeight="1">
      <c r="A52" s="32">
        <v>4</v>
      </c>
      <c r="B52" s="31" t="s">
        <v>600</v>
      </c>
      <c r="C52" s="28" t="s">
        <v>601</v>
      </c>
      <c r="D52" s="28" t="s">
        <v>602</v>
      </c>
      <c r="E52" s="28" t="s">
        <v>617</v>
      </c>
      <c r="F52" s="12" t="s">
        <v>11</v>
      </c>
      <c r="G52" s="28">
        <v>4</v>
      </c>
      <c r="H52" s="35">
        <v>13000</v>
      </c>
    </row>
    <row r="53" spans="1:8" s="13" customFormat="1" ht="42" customHeight="1">
      <c r="A53" s="32">
        <v>5</v>
      </c>
      <c r="B53" s="31" t="s">
        <v>603</v>
      </c>
      <c r="C53" s="28" t="s">
        <v>604</v>
      </c>
      <c r="D53" s="28" t="s">
        <v>605</v>
      </c>
      <c r="E53" s="28" t="s">
        <v>614</v>
      </c>
      <c r="F53" s="12" t="s">
        <v>11</v>
      </c>
      <c r="G53" s="28">
        <v>6</v>
      </c>
      <c r="H53" s="35">
        <v>39000</v>
      </c>
    </row>
    <row r="54" spans="1:8" s="13" customFormat="1" ht="42.75" customHeight="1">
      <c r="A54" s="32">
        <v>6</v>
      </c>
      <c r="B54" s="31" t="s">
        <v>606</v>
      </c>
      <c r="C54" s="28" t="s">
        <v>607</v>
      </c>
      <c r="D54" s="28" t="s">
        <v>608</v>
      </c>
      <c r="E54" s="28" t="s">
        <v>614</v>
      </c>
      <c r="F54" s="12" t="s">
        <v>11</v>
      </c>
      <c r="G54" s="28">
        <v>4</v>
      </c>
      <c r="H54" s="35">
        <v>48500</v>
      </c>
    </row>
    <row r="55" spans="1:8" s="7" customFormat="1" ht="41.25" customHeight="1">
      <c r="A55" s="32">
        <v>7</v>
      </c>
      <c r="B55" s="31" t="s">
        <v>609</v>
      </c>
      <c r="C55" s="28" t="s">
        <v>610</v>
      </c>
      <c r="D55" s="28" t="s">
        <v>611</v>
      </c>
      <c r="E55" s="28" t="s">
        <v>618</v>
      </c>
      <c r="F55" s="12" t="s">
        <v>11</v>
      </c>
      <c r="G55" s="28">
        <v>3</v>
      </c>
      <c r="H55" s="35">
        <v>46000</v>
      </c>
    </row>
    <row r="56" spans="1:8" s="7" customFormat="1" ht="34.5" customHeight="1">
      <c r="A56" s="32">
        <v>8</v>
      </c>
      <c r="B56" s="31" t="s">
        <v>609</v>
      </c>
      <c r="C56" s="28" t="s">
        <v>612</v>
      </c>
      <c r="D56" s="28" t="s">
        <v>613</v>
      </c>
      <c r="E56" s="28" t="s">
        <v>615</v>
      </c>
      <c r="F56" s="12" t="s">
        <v>11</v>
      </c>
      <c r="G56" s="28">
        <v>3</v>
      </c>
      <c r="H56" s="35">
        <v>13100</v>
      </c>
    </row>
    <row r="57" spans="1:8" s="13" customFormat="1" ht="26.25" customHeight="1">
      <c r="A57" s="16" t="s">
        <v>10</v>
      </c>
      <c r="B57" s="16"/>
      <c r="C57" s="16"/>
      <c r="D57" s="16"/>
      <c r="E57" s="16"/>
      <c r="F57" s="16"/>
      <c r="G57" s="16"/>
      <c r="H57" s="17">
        <f>SUM(H49:H56)</f>
        <v>220200</v>
      </c>
    </row>
    <row r="58" spans="1:8" s="13" customFormat="1" ht="26.25" customHeight="1">
      <c r="A58" s="32">
        <v>1</v>
      </c>
      <c r="B58" s="31" t="s">
        <v>666</v>
      </c>
      <c r="C58" s="28" t="s">
        <v>667</v>
      </c>
      <c r="D58" s="28" t="s">
        <v>668</v>
      </c>
      <c r="E58" s="28" t="s">
        <v>692</v>
      </c>
      <c r="F58" s="12" t="s">
        <v>11</v>
      </c>
      <c r="G58" s="28">
        <v>2</v>
      </c>
      <c r="H58" s="41">
        <v>21000</v>
      </c>
    </row>
    <row r="59" spans="1:8" s="13" customFormat="1" ht="26.25" customHeight="1">
      <c r="A59" s="32">
        <v>2</v>
      </c>
      <c r="B59" s="11" t="s">
        <v>669</v>
      </c>
      <c r="C59" s="9" t="s">
        <v>670</v>
      </c>
      <c r="D59" s="28" t="s">
        <v>671</v>
      </c>
      <c r="E59" s="9" t="s">
        <v>692</v>
      </c>
      <c r="F59" s="12" t="s">
        <v>11</v>
      </c>
      <c r="G59" s="9">
        <v>3</v>
      </c>
      <c r="H59" s="35">
        <v>35500</v>
      </c>
    </row>
    <row r="60" spans="1:8" s="13" customFormat="1" ht="26.25" customHeight="1">
      <c r="A60" s="32">
        <v>3</v>
      </c>
      <c r="B60" s="31" t="s">
        <v>672</v>
      </c>
      <c r="C60" s="28" t="s">
        <v>673</v>
      </c>
      <c r="D60" s="28" t="s">
        <v>674</v>
      </c>
      <c r="E60" s="28" t="s">
        <v>693</v>
      </c>
      <c r="F60" s="12" t="s">
        <v>11</v>
      </c>
      <c r="G60" s="28">
        <v>4</v>
      </c>
      <c r="H60" s="35">
        <v>44000</v>
      </c>
    </row>
    <row r="61" spans="1:8" s="13" customFormat="1" ht="42.75" customHeight="1">
      <c r="A61" s="32">
        <v>4</v>
      </c>
      <c r="B61" s="31" t="s">
        <v>675</v>
      </c>
      <c r="C61" s="28" t="s">
        <v>676</v>
      </c>
      <c r="D61" s="28" t="s">
        <v>677</v>
      </c>
      <c r="E61" s="28" t="s">
        <v>692</v>
      </c>
      <c r="F61" s="12" t="s">
        <v>11</v>
      </c>
      <c r="G61" s="28">
        <v>3</v>
      </c>
      <c r="H61" s="35">
        <v>32000</v>
      </c>
    </row>
    <row r="62" spans="1:8" s="13" customFormat="1" ht="26.25" customHeight="1">
      <c r="A62" s="32">
        <v>5</v>
      </c>
      <c r="B62" s="31" t="s">
        <v>678</v>
      </c>
      <c r="C62" s="28" t="s">
        <v>679</v>
      </c>
      <c r="D62" s="28" t="s">
        <v>680</v>
      </c>
      <c r="E62" s="28" t="s">
        <v>694</v>
      </c>
      <c r="F62" s="12" t="s">
        <v>11</v>
      </c>
      <c r="G62" s="28">
        <v>4</v>
      </c>
      <c r="H62" s="35">
        <v>57000</v>
      </c>
    </row>
    <row r="63" spans="1:8" s="13" customFormat="1" ht="42.75" customHeight="1">
      <c r="A63" s="32">
        <v>6</v>
      </c>
      <c r="B63" s="31" t="s">
        <v>681</v>
      </c>
      <c r="C63" s="28" t="s">
        <v>682</v>
      </c>
      <c r="D63" s="28" t="s">
        <v>683</v>
      </c>
      <c r="E63" s="28" t="s">
        <v>692</v>
      </c>
      <c r="F63" s="12" t="s">
        <v>11</v>
      </c>
      <c r="G63" s="28">
        <v>2</v>
      </c>
      <c r="H63" s="35">
        <v>35500</v>
      </c>
    </row>
    <row r="64" spans="1:8" s="7" customFormat="1" ht="41.25" customHeight="1">
      <c r="A64" s="32">
        <v>7</v>
      </c>
      <c r="B64" s="31" t="s">
        <v>681</v>
      </c>
      <c r="C64" s="28" t="s">
        <v>684</v>
      </c>
      <c r="D64" s="28" t="s">
        <v>685</v>
      </c>
      <c r="E64" s="28" t="s">
        <v>695</v>
      </c>
      <c r="F64" s="12" t="s">
        <v>11</v>
      </c>
      <c r="G64" s="28">
        <v>2</v>
      </c>
      <c r="H64" s="35">
        <v>25000</v>
      </c>
    </row>
    <row r="65" spans="1:8" s="7" customFormat="1" ht="42" customHeight="1">
      <c r="A65" s="32">
        <v>8</v>
      </c>
      <c r="B65" s="31" t="s">
        <v>686</v>
      </c>
      <c r="C65" s="28" t="s">
        <v>687</v>
      </c>
      <c r="D65" s="28" t="s">
        <v>677</v>
      </c>
      <c r="E65" s="28" t="s">
        <v>692</v>
      </c>
      <c r="F65" s="12" t="s">
        <v>11</v>
      </c>
      <c r="G65" s="28">
        <v>2</v>
      </c>
      <c r="H65" s="35">
        <v>19400</v>
      </c>
    </row>
    <row r="66" spans="1:8" s="7" customFormat="1" ht="26.25" customHeight="1">
      <c r="A66" s="32">
        <v>9</v>
      </c>
      <c r="B66" s="31" t="s">
        <v>686</v>
      </c>
      <c r="C66" s="28" t="s">
        <v>688</v>
      </c>
      <c r="D66" s="28" t="s">
        <v>689</v>
      </c>
      <c r="E66" s="28" t="s">
        <v>696</v>
      </c>
      <c r="F66" s="12" t="s">
        <v>11</v>
      </c>
      <c r="G66" s="28">
        <v>2</v>
      </c>
      <c r="H66" s="35">
        <v>8500</v>
      </c>
    </row>
    <row r="67" spans="1:8" s="7" customFormat="1" ht="42" customHeight="1">
      <c r="A67" s="32">
        <v>10</v>
      </c>
      <c r="B67" s="31" t="s">
        <v>690</v>
      </c>
      <c r="C67" s="28" t="s">
        <v>691</v>
      </c>
      <c r="D67" s="28" t="s">
        <v>683</v>
      </c>
      <c r="E67" s="28" t="s">
        <v>697</v>
      </c>
      <c r="F67" s="12" t="s">
        <v>11</v>
      </c>
      <c r="G67" s="28">
        <v>6</v>
      </c>
      <c r="H67" s="35">
        <v>97000</v>
      </c>
    </row>
    <row r="68" spans="1:8" s="13" customFormat="1" ht="26.25" customHeight="1">
      <c r="A68" s="16" t="s">
        <v>10</v>
      </c>
      <c r="B68" s="16"/>
      <c r="C68" s="16"/>
      <c r="D68" s="16"/>
      <c r="E68" s="16"/>
      <c r="F68" s="16"/>
      <c r="G68" s="16"/>
      <c r="H68" s="17">
        <f>SUM(H58:H67)</f>
        <v>374900</v>
      </c>
    </row>
    <row r="69" spans="1:8" s="13" customFormat="1" ht="40.5" customHeight="1">
      <c r="A69" s="32">
        <v>1</v>
      </c>
      <c r="B69" s="31" t="s">
        <v>753</v>
      </c>
      <c r="C69" s="28" t="s">
        <v>762</v>
      </c>
      <c r="D69" s="28" t="s">
        <v>763</v>
      </c>
      <c r="E69" s="28" t="s">
        <v>780</v>
      </c>
      <c r="F69" s="12" t="s">
        <v>11</v>
      </c>
      <c r="G69" s="28">
        <v>2</v>
      </c>
      <c r="H69" s="41">
        <v>11000</v>
      </c>
    </row>
    <row r="70" spans="1:8" s="13" customFormat="1" ht="26.25" customHeight="1">
      <c r="A70" s="32">
        <v>2</v>
      </c>
      <c r="B70" s="11" t="s">
        <v>754</v>
      </c>
      <c r="C70" s="9" t="s">
        <v>764</v>
      </c>
      <c r="D70" s="28" t="s">
        <v>765</v>
      </c>
      <c r="E70" s="9" t="s">
        <v>781</v>
      </c>
      <c r="F70" s="12" t="s">
        <v>11</v>
      </c>
      <c r="G70" s="9">
        <v>3</v>
      </c>
      <c r="H70" s="35">
        <v>39000</v>
      </c>
    </row>
    <row r="71" spans="1:8" s="13" customFormat="1" ht="26.25" customHeight="1">
      <c r="A71" s="32">
        <v>3</v>
      </c>
      <c r="B71" s="31" t="s">
        <v>755</v>
      </c>
      <c r="C71" s="28" t="s">
        <v>766</v>
      </c>
      <c r="D71" s="28" t="s">
        <v>767</v>
      </c>
      <c r="E71" s="28" t="s">
        <v>782</v>
      </c>
      <c r="F71" s="12" t="s">
        <v>11</v>
      </c>
      <c r="G71" s="28">
        <v>4</v>
      </c>
      <c r="H71" s="35">
        <v>24000</v>
      </c>
    </row>
    <row r="72" spans="1:8" s="13" customFormat="1" ht="42.75" customHeight="1">
      <c r="A72" s="32">
        <v>4</v>
      </c>
      <c r="B72" s="31" t="s">
        <v>756</v>
      </c>
      <c r="C72" s="28" t="s">
        <v>768</v>
      </c>
      <c r="D72" s="28" t="s">
        <v>769</v>
      </c>
      <c r="E72" s="28" t="s">
        <v>781</v>
      </c>
      <c r="F72" s="12" t="s">
        <v>11</v>
      </c>
      <c r="G72" s="28">
        <v>3</v>
      </c>
      <c r="H72" s="35">
        <v>27600</v>
      </c>
    </row>
    <row r="73" spans="1:8" s="13" customFormat="1" ht="26.25" customHeight="1">
      <c r="A73" s="32">
        <v>5</v>
      </c>
      <c r="B73" s="31" t="s">
        <v>757</v>
      </c>
      <c r="C73" s="28" t="s">
        <v>770</v>
      </c>
      <c r="D73" s="28" t="s">
        <v>771</v>
      </c>
      <c r="E73" s="28" t="s">
        <v>779</v>
      </c>
      <c r="F73" s="12" t="s">
        <v>11</v>
      </c>
      <c r="G73" s="28">
        <v>4</v>
      </c>
      <c r="H73" s="35">
        <v>18000</v>
      </c>
    </row>
    <row r="74" spans="1:8" s="13" customFormat="1" ht="42.75" customHeight="1">
      <c r="A74" s="32">
        <v>6</v>
      </c>
      <c r="B74" s="31" t="s">
        <v>758</v>
      </c>
      <c r="C74" s="28" t="s">
        <v>772</v>
      </c>
      <c r="D74" s="28" t="s">
        <v>765</v>
      </c>
      <c r="E74" s="28" t="s">
        <v>781</v>
      </c>
      <c r="F74" s="12" t="s">
        <v>11</v>
      </c>
      <c r="G74" s="28">
        <v>2</v>
      </c>
      <c r="H74" s="35">
        <v>26000</v>
      </c>
    </row>
    <row r="75" spans="1:8" s="7" customFormat="1" ht="41.25" customHeight="1">
      <c r="A75" s="32">
        <v>7</v>
      </c>
      <c r="B75" s="31" t="s">
        <v>759</v>
      </c>
      <c r="C75" s="28" t="s">
        <v>773</v>
      </c>
      <c r="D75" s="28" t="s">
        <v>774</v>
      </c>
      <c r="E75" s="28" t="s">
        <v>781</v>
      </c>
      <c r="F75" s="12" t="s">
        <v>11</v>
      </c>
      <c r="G75" s="28">
        <v>2</v>
      </c>
      <c r="H75" s="35">
        <v>34000</v>
      </c>
    </row>
    <row r="76" spans="1:8" s="7" customFormat="1" ht="42" customHeight="1">
      <c r="A76" s="32">
        <v>8</v>
      </c>
      <c r="B76" s="31" t="s">
        <v>760</v>
      </c>
      <c r="C76" s="28" t="s">
        <v>775</v>
      </c>
      <c r="D76" s="28" t="s">
        <v>776</v>
      </c>
      <c r="E76" s="28" t="s">
        <v>781</v>
      </c>
      <c r="F76" s="12" t="s">
        <v>11</v>
      </c>
      <c r="G76" s="28">
        <v>2</v>
      </c>
      <c r="H76" s="35">
        <v>14000</v>
      </c>
    </row>
    <row r="77" spans="1:8" s="7" customFormat="1" ht="38.25" customHeight="1">
      <c r="A77" s="32">
        <v>9</v>
      </c>
      <c r="B77" s="31" t="s">
        <v>761</v>
      </c>
      <c r="C77" s="28" t="s">
        <v>777</v>
      </c>
      <c r="D77" s="28" t="s">
        <v>778</v>
      </c>
      <c r="E77" s="28" t="s">
        <v>783</v>
      </c>
      <c r="F77" s="12" t="s">
        <v>11</v>
      </c>
      <c r="G77" s="28">
        <v>2</v>
      </c>
      <c r="H77" s="35">
        <v>40000</v>
      </c>
    </row>
    <row r="78" spans="1:8" s="13" customFormat="1" ht="26.25" customHeight="1">
      <c r="A78" s="16" t="s">
        <v>10</v>
      </c>
      <c r="B78" s="16"/>
      <c r="C78" s="16"/>
      <c r="D78" s="16"/>
      <c r="E78" s="16"/>
      <c r="F78" s="16"/>
      <c r="G78" s="16"/>
      <c r="H78" s="17">
        <f>SUM(H69:H77)</f>
        <v>233600</v>
      </c>
    </row>
    <row r="79" spans="1:8" s="13" customFormat="1" ht="40.5" customHeight="1">
      <c r="A79" s="32">
        <v>1</v>
      </c>
      <c r="B79" s="31" t="s">
        <v>865</v>
      </c>
      <c r="C79" s="28" t="s">
        <v>866</v>
      </c>
      <c r="D79" s="28" t="s">
        <v>867</v>
      </c>
      <c r="E79" s="28" t="s">
        <v>781</v>
      </c>
      <c r="F79" s="12" t="s">
        <v>11</v>
      </c>
      <c r="G79" s="28">
        <v>4</v>
      </c>
      <c r="H79" s="41">
        <v>35000</v>
      </c>
    </row>
    <row r="80" spans="1:8" s="13" customFormat="1" ht="43.5" customHeight="1">
      <c r="A80" s="32">
        <v>2</v>
      </c>
      <c r="B80" s="11" t="s">
        <v>868</v>
      </c>
      <c r="C80" s="9" t="s">
        <v>869</v>
      </c>
      <c r="D80" s="28" t="s">
        <v>870</v>
      </c>
      <c r="E80" s="9" t="s">
        <v>893</v>
      </c>
      <c r="F80" s="12" t="s">
        <v>11</v>
      </c>
      <c r="G80" s="9">
        <v>2</v>
      </c>
      <c r="H80" s="35">
        <v>20000</v>
      </c>
    </row>
    <row r="81" spans="1:8" s="13" customFormat="1" ht="26.25" customHeight="1">
      <c r="A81" s="32">
        <v>3</v>
      </c>
      <c r="B81" s="31" t="s">
        <v>854</v>
      </c>
      <c r="C81" s="28" t="s">
        <v>871</v>
      </c>
      <c r="D81" s="28" t="s">
        <v>872</v>
      </c>
      <c r="E81" s="28" t="s">
        <v>889</v>
      </c>
      <c r="F81" s="12" t="s">
        <v>11</v>
      </c>
      <c r="G81" s="28">
        <v>2</v>
      </c>
      <c r="H81" s="35">
        <v>7900</v>
      </c>
    </row>
    <row r="82" spans="1:8" s="13" customFormat="1" ht="42.75" customHeight="1">
      <c r="A82" s="32">
        <v>4</v>
      </c>
      <c r="B82" s="31" t="s">
        <v>873</v>
      </c>
      <c r="C82" s="28" t="s">
        <v>874</v>
      </c>
      <c r="D82" s="28" t="s">
        <v>875</v>
      </c>
      <c r="E82" s="28" t="s">
        <v>890</v>
      </c>
      <c r="F82" s="12" t="s">
        <v>11</v>
      </c>
      <c r="G82" s="28">
        <v>2</v>
      </c>
      <c r="H82" s="35">
        <v>7000</v>
      </c>
    </row>
    <row r="83" spans="1:8" s="13" customFormat="1" ht="26.25" customHeight="1">
      <c r="A83" s="32">
        <v>5</v>
      </c>
      <c r="B83" s="31" t="s">
        <v>873</v>
      </c>
      <c r="C83" s="28" t="s">
        <v>876</v>
      </c>
      <c r="D83" s="28" t="s">
        <v>877</v>
      </c>
      <c r="E83" s="28" t="s">
        <v>894</v>
      </c>
      <c r="F83" s="12" t="s">
        <v>11</v>
      </c>
      <c r="G83" s="28">
        <v>2</v>
      </c>
      <c r="H83" s="35">
        <v>10600</v>
      </c>
    </row>
    <row r="84" spans="1:8" s="13" customFormat="1" ht="36" customHeight="1">
      <c r="A84" s="32">
        <v>6</v>
      </c>
      <c r="B84" s="31" t="s">
        <v>859</v>
      </c>
      <c r="C84" s="28" t="s">
        <v>878</v>
      </c>
      <c r="D84" s="28" t="s">
        <v>879</v>
      </c>
      <c r="E84" s="28" t="s">
        <v>891</v>
      </c>
      <c r="F84" s="12" t="s">
        <v>11</v>
      </c>
      <c r="G84" s="28">
        <v>2</v>
      </c>
      <c r="H84" s="35">
        <v>14000</v>
      </c>
    </row>
    <row r="85" spans="1:8" s="7" customFormat="1" ht="36" customHeight="1">
      <c r="A85" s="32">
        <v>7</v>
      </c>
      <c r="B85" s="31" t="s">
        <v>880</v>
      </c>
      <c r="C85" s="28" t="s">
        <v>881</v>
      </c>
      <c r="D85" s="28" t="s">
        <v>882</v>
      </c>
      <c r="E85" s="28" t="s">
        <v>892</v>
      </c>
      <c r="F85" s="12" t="s">
        <v>11</v>
      </c>
      <c r="G85" s="28">
        <v>2</v>
      </c>
      <c r="H85" s="35">
        <v>20000</v>
      </c>
    </row>
    <row r="86" spans="1:8" s="7" customFormat="1" ht="36" customHeight="1">
      <c r="A86" s="32">
        <v>8</v>
      </c>
      <c r="B86" s="31" t="s">
        <v>883</v>
      </c>
      <c r="C86" s="28" t="s">
        <v>884</v>
      </c>
      <c r="D86" s="28" t="s">
        <v>885</v>
      </c>
      <c r="E86" s="28" t="s">
        <v>895</v>
      </c>
      <c r="F86" s="12" t="s">
        <v>11</v>
      </c>
      <c r="G86" s="28">
        <v>2</v>
      </c>
      <c r="H86" s="35">
        <v>17000</v>
      </c>
    </row>
    <row r="87" spans="1:8" s="7" customFormat="1" ht="38.25" customHeight="1">
      <c r="A87" s="32">
        <v>9</v>
      </c>
      <c r="B87" s="31" t="s">
        <v>886</v>
      </c>
      <c r="C87" s="28" t="s">
        <v>887</v>
      </c>
      <c r="D87" s="28" t="s">
        <v>888</v>
      </c>
      <c r="E87" s="28" t="s">
        <v>781</v>
      </c>
      <c r="F87" s="12" t="s">
        <v>11</v>
      </c>
      <c r="G87" s="28">
        <v>4</v>
      </c>
      <c r="H87" s="35">
        <v>57000</v>
      </c>
    </row>
    <row r="88" spans="1:8" s="13" customFormat="1" ht="26.25" customHeight="1">
      <c r="A88" s="16" t="s">
        <v>10</v>
      </c>
      <c r="B88" s="16"/>
      <c r="C88" s="16"/>
      <c r="D88" s="16"/>
      <c r="E88" s="16"/>
      <c r="F88" s="16"/>
      <c r="G88" s="16"/>
      <c r="H88" s="17">
        <f>SUM(H79:H87)</f>
        <v>188500</v>
      </c>
    </row>
    <row r="89" spans="1:8" s="13" customFormat="1" ht="33" customHeight="1">
      <c r="A89" s="32">
        <v>1</v>
      </c>
      <c r="B89" s="31" t="s">
        <v>979</v>
      </c>
      <c r="C89" s="28" t="s">
        <v>980</v>
      </c>
      <c r="D89" s="28" t="s">
        <v>981</v>
      </c>
      <c r="E89" s="28" t="s">
        <v>1008</v>
      </c>
      <c r="F89" s="12" t="s">
        <v>11</v>
      </c>
      <c r="G89" s="28">
        <v>2</v>
      </c>
      <c r="H89" s="41">
        <v>26000</v>
      </c>
    </row>
    <row r="90" spans="1:8" s="13" customFormat="1" ht="33.75" customHeight="1">
      <c r="A90" s="32">
        <v>2</v>
      </c>
      <c r="B90" s="11" t="s">
        <v>966</v>
      </c>
      <c r="C90" s="9" t="s">
        <v>982</v>
      </c>
      <c r="D90" s="28" t="s">
        <v>983</v>
      </c>
      <c r="E90" s="9" t="s">
        <v>1009</v>
      </c>
      <c r="F90" s="12" t="s">
        <v>11</v>
      </c>
      <c r="G90" s="9">
        <v>4</v>
      </c>
      <c r="H90" s="35">
        <v>20600</v>
      </c>
    </row>
    <row r="91" spans="1:8" s="13" customFormat="1" ht="29.25" customHeight="1">
      <c r="A91" s="32">
        <v>3</v>
      </c>
      <c r="B91" s="31" t="s">
        <v>984</v>
      </c>
      <c r="C91" s="28" t="s">
        <v>985</v>
      </c>
      <c r="D91" s="28" t="s">
        <v>986</v>
      </c>
      <c r="E91" s="28" t="s">
        <v>781</v>
      </c>
      <c r="F91" s="12" t="s">
        <v>11</v>
      </c>
      <c r="G91" s="28">
        <v>5</v>
      </c>
      <c r="H91" s="35">
        <v>35000</v>
      </c>
    </row>
    <row r="92" spans="1:8" s="13" customFormat="1" ht="29.25" customHeight="1">
      <c r="A92" s="32">
        <v>4</v>
      </c>
      <c r="B92" s="31" t="s">
        <v>987</v>
      </c>
      <c r="C92" s="28" t="s">
        <v>988</v>
      </c>
      <c r="D92" s="28" t="s">
        <v>989</v>
      </c>
      <c r="E92" s="28" t="s">
        <v>1009</v>
      </c>
      <c r="F92" s="12" t="s">
        <v>11</v>
      </c>
      <c r="G92" s="28">
        <v>4</v>
      </c>
      <c r="H92" s="35">
        <v>26000</v>
      </c>
    </row>
    <row r="93" spans="1:8" s="13" customFormat="1" ht="37.5" customHeight="1">
      <c r="A93" s="32">
        <v>5</v>
      </c>
      <c r="B93" s="31" t="s">
        <v>990</v>
      </c>
      <c r="C93" s="28" t="s">
        <v>991</v>
      </c>
      <c r="D93" s="28" t="s">
        <v>992</v>
      </c>
      <c r="E93" s="28" t="s">
        <v>1010</v>
      </c>
      <c r="F93" s="12" t="s">
        <v>11</v>
      </c>
      <c r="G93" s="28">
        <v>2</v>
      </c>
      <c r="H93" s="35">
        <v>30000</v>
      </c>
    </row>
    <row r="94" spans="1:8" s="13" customFormat="1" ht="33" customHeight="1">
      <c r="A94" s="32">
        <v>6</v>
      </c>
      <c r="B94" s="31" t="s">
        <v>990</v>
      </c>
      <c r="C94" s="28" t="s">
        <v>993</v>
      </c>
      <c r="D94" s="28" t="s">
        <v>994</v>
      </c>
      <c r="E94" s="28" t="s">
        <v>889</v>
      </c>
      <c r="F94" s="12" t="s">
        <v>11</v>
      </c>
      <c r="G94" s="28">
        <v>2</v>
      </c>
      <c r="H94" s="35">
        <v>8600</v>
      </c>
    </row>
    <row r="95" spans="1:8" s="13" customFormat="1" ht="33" customHeight="1">
      <c r="A95" s="32">
        <v>7</v>
      </c>
      <c r="B95" s="31" t="s">
        <v>990</v>
      </c>
      <c r="C95" s="28" t="s">
        <v>995</v>
      </c>
      <c r="D95" s="28" t="s">
        <v>996</v>
      </c>
      <c r="E95" s="28" t="s">
        <v>1011</v>
      </c>
      <c r="F95" s="12" t="s">
        <v>11</v>
      </c>
      <c r="G95" s="28">
        <v>2</v>
      </c>
      <c r="H95" s="35">
        <v>11000</v>
      </c>
    </row>
    <row r="96" spans="1:8" s="13" customFormat="1" ht="33" customHeight="1">
      <c r="A96" s="32">
        <v>8</v>
      </c>
      <c r="B96" s="31" t="s">
        <v>967</v>
      </c>
      <c r="C96" s="28" t="s">
        <v>997</v>
      </c>
      <c r="D96" s="28" t="s">
        <v>998</v>
      </c>
      <c r="E96" s="28" t="s">
        <v>781</v>
      </c>
      <c r="F96" s="12" t="s">
        <v>11</v>
      </c>
      <c r="G96" s="28">
        <v>4</v>
      </c>
      <c r="H96" s="35">
        <v>28000</v>
      </c>
    </row>
    <row r="97" spans="1:8" s="13" customFormat="1" ht="36" customHeight="1">
      <c r="A97" s="32">
        <v>9</v>
      </c>
      <c r="B97" s="31" t="s">
        <v>999</v>
      </c>
      <c r="C97" s="28" t="s">
        <v>1000</v>
      </c>
      <c r="D97" s="28" t="s">
        <v>989</v>
      </c>
      <c r="E97" s="28" t="s">
        <v>781</v>
      </c>
      <c r="F97" s="12" t="s">
        <v>11</v>
      </c>
      <c r="G97" s="28">
        <v>2</v>
      </c>
      <c r="H97" s="35">
        <v>12000</v>
      </c>
    </row>
    <row r="98" spans="1:8" s="7" customFormat="1" ht="36" customHeight="1">
      <c r="A98" s="32">
        <v>10</v>
      </c>
      <c r="B98" s="31" t="s">
        <v>1001</v>
      </c>
      <c r="C98" s="28" t="s">
        <v>1002</v>
      </c>
      <c r="D98" s="28" t="s">
        <v>1003</v>
      </c>
      <c r="E98" s="28" t="s">
        <v>781</v>
      </c>
      <c r="F98" s="12" t="s">
        <v>11</v>
      </c>
      <c r="G98" s="28">
        <v>4</v>
      </c>
      <c r="H98" s="35">
        <v>45500</v>
      </c>
    </row>
    <row r="99" spans="1:8" s="7" customFormat="1" ht="36" customHeight="1">
      <c r="A99" s="32">
        <v>11</v>
      </c>
      <c r="B99" s="31" t="s">
        <v>1004</v>
      </c>
      <c r="C99" s="28" t="s">
        <v>1005</v>
      </c>
      <c r="D99" s="28" t="s">
        <v>981</v>
      </c>
      <c r="E99" s="28" t="s">
        <v>1011</v>
      </c>
      <c r="F99" s="12" t="s">
        <v>11</v>
      </c>
      <c r="G99" s="28">
        <v>4</v>
      </c>
      <c r="H99" s="35">
        <v>38000</v>
      </c>
    </row>
    <row r="100" spans="1:8" s="7" customFormat="1" ht="38.25" customHeight="1">
      <c r="A100" s="32">
        <v>12</v>
      </c>
      <c r="B100" s="31" t="s">
        <v>1006</v>
      </c>
      <c r="C100" s="28" t="s">
        <v>1007</v>
      </c>
      <c r="D100" s="28" t="s">
        <v>1003</v>
      </c>
      <c r="E100" s="28" t="s">
        <v>1012</v>
      </c>
      <c r="F100" s="12" t="s">
        <v>11</v>
      </c>
      <c r="G100" s="28">
        <v>2</v>
      </c>
      <c r="H100" s="35">
        <v>16000</v>
      </c>
    </row>
    <row r="101" spans="1:8" s="13" customFormat="1" ht="26.25" customHeight="1">
      <c r="A101" s="16" t="s">
        <v>10</v>
      </c>
      <c r="B101" s="16"/>
      <c r="C101" s="16"/>
      <c r="D101" s="16"/>
      <c r="E101" s="16"/>
      <c r="F101" s="16"/>
      <c r="G101" s="16"/>
      <c r="H101" s="17">
        <f>SUM(H89:H100)</f>
        <v>296700</v>
      </c>
    </row>
    <row r="102" spans="1:8" s="13" customFormat="1" ht="33" customHeight="1">
      <c r="A102" s="32">
        <v>1</v>
      </c>
      <c r="B102" s="31" t="s">
        <v>1058</v>
      </c>
      <c r="C102" s="28" t="s">
        <v>1099</v>
      </c>
      <c r="D102" s="28" t="s">
        <v>1100</v>
      </c>
      <c r="E102" s="28" t="s">
        <v>1109</v>
      </c>
      <c r="F102" s="12" t="s">
        <v>11</v>
      </c>
      <c r="G102" s="28">
        <v>4</v>
      </c>
      <c r="H102" s="41">
        <v>32000</v>
      </c>
    </row>
    <row r="103" spans="1:8" s="13" customFormat="1" ht="33.75" customHeight="1">
      <c r="A103" s="32">
        <v>2</v>
      </c>
      <c r="B103" s="11" t="s">
        <v>1080</v>
      </c>
      <c r="C103" s="9" t="s">
        <v>1101</v>
      </c>
      <c r="D103" s="28" t="s">
        <v>1102</v>
      </c>
      <c r="E103" s="9" t="s">
        <v>781</v>
      </c>
      <c r="F103" s="12" t="s">
        <v>11</v>
      </c>
      <c r="G103" s="9">
        <v>2</v>
      </c>
      <c r="H103" s="33">
        <v>30000</v>
      </c>
    </row>
    <row r="104" spans="1:8" s="13" customFormat="1" ht="29.25" customHeight="1">
      <c r="A104" s="32">
        <v>3</v>
      </c>
      <c r="B104" s="31" t="s">
        <v>1103</v>
      </c>
      <c r="C104" s="28" t="s">
        <v>1104</v>
      </c>
      <c r="D104" s="28" t="s">
        <v>1105</v>
      </c>
      <c r="E104" s="28" t="s">
        <v>781</v>
      </c>
      <c r="F104" s="12" t="s">
        <v>11</v>
      </c>
      <c r="G104" s="28">
        <v>16</v>
      </c>
      <c r="H104" s="33">
        <v>160000</v>
      </c>
    </row>
    <row r="105" spans="1:8" s="13" customFormat="1" ht="29.25" customHeight="1">
      <c r="A105" s="32">
        <v>4</v>
      </c>
      <c r="B105" s="31" t="s">
        <v>1064</v>
      </c>
      <c r="C105" s="28" t="s">
        <v>1106</v>
      </c>
      <c r="D105" s="28" t="s">
        <v>1102</v>
      </c>
      <c r="E105" s="28" t="s">
        <v>1110</v>
      </c>
      <c r="F105" s="12" t="s">
        <v>11</v>
      </c>
      <c r="G105" s="28">
        <v>3</v>
      </c>
      <c r="H105" s="33">
        <v>37000</v>
      </c>
    </row>
    <row r="106" spans="1:8" s="13" customFormat="1" ht="37.5" customHeight="1">
      <c r="A106" s="32">
        <v>5</v>
      </c>
      <c r="B106" s="31" t="s">
        <v>1068</v>
      </c>
      <c r="C106" s="28" t="s">
        <v>1107</v>
      </c>
      <c r="D106" s="28" t="s">
        <v>1108</v>
      </c>
      <c r="E106" s="28" t="s">
        <v>1011</v>
      </c>
      <c r="F106" s="12" t="s">
        <v>11</v>
      </c>
      <c r="G106" s="28">
        <v>2</v>
      </c>
      <c r="H106" s="33">
        <v>16000</v>
      </c>
    </row>
    <row r="107" spans="1:8" s="13" customFormat="1" ht="26.25" customHeight="1">
      <c r="A107" s="16" t="s">
        <v>10</v>
      </c>
      <c r="B107" s="16"/>
      <c r="C107" s="16"/>
      <c r="D107" s="16"/>
      <c r="E107" s="16"/>
      <c r="F107" s="16"/>
      <c r="G107" s="16"/>
      <c r="H107" s="17">
        <f>SUM(H102:H106)</f>
        <v>275000</v>
      </c>
    </row>
  </sheetData>
  <mergeCells count="1">
    <mergeCell ref="A1:D1"/>
  </mergeCells>
  <phoneticPr fontId="10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67"/>
  <sheetViews>
    <sheetView topLeftCell="A46" workbookViewId="0">
      <selection activeCell="D68" sqref="D68"/>
    </sheetView>
  </sheetViews>
  <sheetFormatPr defaultRowHeight="16.5"/>
  <cols>
    <col min="1" max="1" width="5.375" customWidth="1"/>
    <col min="2" max="2" width="9.875" customWidth="1"/>
    <col min="3" max="3" width="26.25" customWidth="1"/>
    <col min="4" max="4" width="15.375" customWidth="1"/>
    <col min="5" max="5" width="14.875" customWidth="1"/>
    <col min="6" max="6" width="10.375" customWidth="1"/>
    <col min="7" max="7" width="9.5" customWidth="1"/>
    <col min="8" max="8" width="12.875" customWidth="1"/>
  </cols>
  <sheetData>
    <row r="1" spans="1:9" s="1" customFormat="1" ht="24" customHeight="1">
      <c r="A1" s="63" t="s">
        <v>38</v>
      </c>
      <c r="B1" s="64"/>
      <c r="C1" s="64"/>
      <c r="D1" s="64"/>
    </row>
    <row r="2" spans="1:9" s="4" customFormat="1" ht="21.75" customHeight="1">
      <c r="A2" s="2" t="s">
        <v>0</v>
      </c>
      <c r="B2" s="3"/>
      <c r="C2" s="3"/>
      <c r="D2" s="3"/>
    </row>
    <row r="3" spans="1:9" s="5" customFormat="1" ht="34.5" customHeight="1">
      <c r="A3" s="22" t="s">
        <v>1</v>
      </c>
      <c r="B3" s="23" t="s">
        <v>20</v>
      </c>
      <c r="C3" s="22" t="s">
        <v>19</v>
      </c>
      <c r="D3" s="22" t="s">
        <v>18</v>
      </c>
      <c r="E3" s="22" t="s">
        <v>17</v>
      </c>
      <c r="F3" s="24" t="s">
        <v>16</v>
      </c>
      <c r="G3" s="22" t="s">
        <v>15</v>
      </c>
      <c r="H3" s="22" t="s">
        <v>14</v>
      </c>
    </row>
    <row r="4" spans="1:9" s="7" customFormat="1" ht="26.25" customHeight="1">
      <c r="A4" s="9">
        <v>1</v>
      </c>
      <c r="B4" s="11" t="s">
        <v>39</v>
      </c>
      <c r="C4" s="9" t="s">
        <v>44</v>
      </c>
      <c r="D4" s="6" t="s">
        <v>40</v>
      </c>
      <c r="E4" s="9" t="s">
        <v>42</v>
      </c>
      <c r="F4" s="12" t="s">
        <v>12</v>
      </c>
      <c r="G4" s="9">
        <v>5</v>
      </c>
      <c r="H4" s="12">
        <v>74000</v>
      </c>
      <c r="I4" s="19"/>
    </row>
    <row r="5" spans="1:9" s="7" customFormat="1" ht="26.25" customHeight="1">
      <c r="A5" s="9">
        <v>2</v>
      </c>
      <c r="B5" s="11" t="s">
        <v>25</v>
      </c>
      <c r="C5" s="9" t="s">
        <v>45</v>
      </c>
      <c r="D5" s="6" t="s">
        <v>41</v>
      </c>
      <c r="E5" s="9" t="s">
        <v>43</v>
      </c>
      <c r="F5" s="12" t="s">
        <v>12</v>
      </c>
      <c r="G5" s="9">
        <v>4</v>
      </c>
      <c r="H5" s="12">
        <v>40000</v>
      </c>
      <c r="I5" s="19"/>
    </row>
    <row r="6" spans="1:9" s="13" customFormat="1" ht="26.25" customHeight="1">
      <c r="A6" s="16" t="s">
        <v>13</v>
      </c>
      <c r="B6" s="16"/>
      <c r="C6" s="16"/>
      <c r="D6" s="16"/>
      <c r="E6" s="16"/>
      <c r="F6" s="16"/>
      <c r="G6" s="16"/>
      <c r="H6" s="17">
        <f>SUM(H4:H5)</f>
        <v>114000</v>
      </c>
    </row>
    <row r="7" spans="1:9" s="7" customFormat="1" ht="26.25" customHeight="1">
      <c r="A7" s="9">
        <v>1</v>
      </c>
      <c r="B7" s="31" t="s">
        <v>80</v>
      </c>
      <c r="C7" s="28" t="s">
        <v>81</v>
      </c>
      <c r="D7" s="29" t="s">
        <v>82</v>
      </c>
      <c r="E7" s="28" t="s">
        <v>83</v>
      </c>
      <c r="F7" s="12" t="s">
        <v>11</v>
      </c>
      <c r="G7" s="9">
        <v>3</v>
      </c>
      <c r="H7" s="12">
        <v>25000</v>
      </c>
      <c r="I7" s="19"/>
    </row>
    <row r="8" spans="1:9" s="13" customFormat="1" ht="26.25" customHeight="1">
      <c r="A8" s="16" t="s">
        <v>10</v>
      </c>
      <c r="B8" s="16"/>
      <c r="C8" s="16"/>
      <c r="D8" s="16"/>
      <c r="E8" s="16"/>
      <c r="F8" s="16"/>
      <c r="G8" s="16"/>
      <c r="H8" s="17">
        <f>SUM(H7:H7)</f>
        <v>25000</v>
      </c>
    </row>
    <row r="9" spans="1:9" s="13" customFormat="1" ht="26.25" customHeight="1">
      <c r="A9" s="32">
        <v>1</v>
      </c>
      <c r="B9" s="31" t="s">
        <v>207</v>
      </c>
      <c r="C9" s="28" t="s">
        <v>212</v>
      </c>
      <c r="D9" s="29" t="s">
        <v>217</v>
      </c>
      <c r="E9" s="28" t="s">
        <v>224</v>
      </c>
      <c r="F9" s="12" t="s">
        <v>11</v>
      </c>
      <c r="G9" s="28">
        <v>5</v>
      </c>
      <c r="H9" s="12">
        <v>10500</v>
      </c>
    </row>
    <row r="10" spans="1:9" s="13" customFormat="1" ht="26.25" customHeight="1">
      <c r="A10" s="32">
        <v>2</v>
      </c>
      <c r="B10" s="31" t="s">
        <v>208</v>
      </c>
      <c r="C10" s="28" t="s">
        <v>213</v>
      </c>
      <c r="D10" s="29" t="s">
        <v>218</v>
      </c>
      <c r="E10" s="28" t="s">
        <v>221</v>
      </c>
      <c r="F10" s="12" t="s">
        <v>11</v>
      </c>
      <c r="G10" s="28">
        <v>4</v>
      </c>
      <c r="H10" s="12">
        <v>39000</v>
      </c>
    </row>
    <row r="11" spans="1:9" s="13" customFormat="1" ht="26.25" customHeight="1">
      <c r="A11" s="32">
        <v>3</v>
      </c>
      <c r="B11" s="31" t="s">
        <v>209</v>
      </c>
      <c r="C11" s="28" t="s">
        <v>214</v>
      </c>
      <c r="D11" s="29" t="s">
        <v>219</v>
      </c>
      <c r="E11" s="28" t="s">
        <v>222</v>
      </c>
      <c r="F11" s="12" t="s">
        <v>11</v>
      </c>
      <c r="G11" s="28">
        <v>10</v>
      </c>
      <c r="H11" s="12">
        <v>97000</v>
      </c>
    </row>
    <row r="12" spans="1:9" s="13" customFormat="1" ht="26.25" customHeight="1">
      <c r="A12" s="32">
        <v>4</v>
      </c>
      <c r="B12" s="31" t="s">
        <v>210</v>
      </c>
      <c r="C12" s="28" t="s">
        <v>215</v>
      </c>
      <c r="D12" s="29" t="s">
        <v>218</v>
      </c>
      <c r="E12" s="28" t="s">
        <v>225</v>
      </c>
      <c r="F12" s="12" t="s">
        <v>11</v>
      </c>
      <c r="G12" s="28">
        <v>3</v>
      </c>
      <c r="H12" s="12">
        <v>33000</v>
      </c>
    </row>
    <row r="13" spans="1:9" s="7" customFormat="1" ht="26.25" customHeight="1">
      <c r="A13" s="32">
        <v>5</v>
      </c>
      <c r="B13" s="31" t="s">
        <v>211</v>
      </c>
      <c r="C13" s="28" t="s">
        <v>216</v>
      </c>
      <c r="D13" s="29" t="s">
        <v>220</v>
      </c>
      <c r="E13" s="28" t="s">
        <v>223</v>
      </c>
      <c r="F13" s="12" t="s">
        <v>11</v>
      </c>
      <c r="G13" s="28">
        <v>12</v>
      </c>
      <c r="H13" s="34">
        <v>97000</v>
      </c>
      <c r="I13" s="19"/>
    </row>
    <row r="14" spans="1:9" s="13" customFormat="1" ht="26.25" customHeight="1">
      <c r="A14" s="16" t="s">
        <v>10</v>
      </c>
      <c r="B14" s="16"/>
      <c r="C14" s="16"/>
      <c r="D14" s="16"/>
      <c r="E14" s="16"/>
      <c r="F14" s="16"/>
      <c r="G14" s="16"/>
      <c r="H14" s="17">
        <f>SUM(H9:H13)</f>
        <v>276500</v>
      </c>
    </row>
    <row r="15" spans="1:9" s="13" customFormat="1" ht="26.25" customHeight="1">
      <c r="A15" s="9">
        <v>1</v>
      </c>
      <c r="B15" s="11" t="s">
        <v>333</v>
      </c>
      <c r="C15" s="9" t="s">
        <v>319</v>
      </c>
      <c r="D15" s="6" t="s">
        <v>320</v>
      </c>
      <c r="E15" s="9" t="s">
        <v>321</v>
      </c>
      <c r="F15" s="12" t="s">
        <v>11</v>
      </c>
      <c r="G15" s="9">
        <v>6</v>
      </c>
      <c r="H15" s="12">
        <v>75000</v>
      </c>
    </row>
    <row r="16" spans="1:9" s="13" customFormat="1" ht="26.25" customHeight="1">
      <c r="A16" s="9">
        <v>2</v>
      </c>
      <c r="B16" s="11" t="s">
        <v>303</v>
      </c>
      <c r="C16" s="9" t="s">
        <v>322</v>
      </c>
      <c r="D16" s="6" t="s">
        <v>323</v>
      </c>
      <c r="E16" s="9" t="s">
        <v>324</v>
      </c>
      <c r="F16" s="12" t="s">
        <v>11</v>
      </c>
      <c r="G16" s="9">
        <v>4</v>
      </c>
      <c r="H16" s="12">
        <v>67000</v>
      </c>
    </row>
    <row r="17" spans="1:9" s="13" customFormat="1" ht="26.25" customHeight="1">
      <c r="A17" s="9">
        <v>3</v>
      </c>
      <c r="B17" s="11" t="s">
        <v>307</v>
      </c>
      <c r="C17" s="9" t="s">
        <v>325</v>
      </c>
      <c r="D17" s="6" t="s">
        <v>326</v>
      </c>
      <c r="E17" s="9" t="s">
        <v>336</v>
      </c>
      <c r="F17" s="12" t="s">
        <v>11</v>
      </c>
      <c r="G17" s="9">
        <v>4</v>
      </c>
      <c r="H17" s="12">
        <v>34000</v>
      </c>
    </row>
    <row r="18" spans="1:9" s="13" customFormat="1" ht="26.25" customHeight="1">
      <c r="A18" s="9">
        <v>4</v>
      </c>
      <c r="B18" s="11" t="s">
        <v>334</v>
      </c>
      <c r="C18" s="9" t="s">
        <v>327</v>
      </c>
      <c r="D18" s="6" t="s">
        <v>328</v>
      </c>
      <c r="E18" s="9" t="s">
        <v>329</v>
      </c>
      <c r="F18" s="12" t="s">
        <v>11</v>
      </c>
      <c r="G18" s="9">
        <v>5</v>
      </c>
      <c r="H18" s="12">
        <v>64000</v>
      </c>
    </row>
    <row r="19" spans="1:9" s="7" customFormat="1" ht="26.25" customHeight="1">
      <c r="A19" s="9">
        <v>5</v>
      </c>
      <c r="B19" s="11" t="s">
        <v>335</v>
      </c>
      <c r="C19" s="9" t="s">
        <v>330</v>
      </c>
      <c r="D19" s="6" t="s">
        <v>331</v>
      </c>
      <c r="E19" s="9" t="s">
        <v>332</v>
      </c>
      <c r="F19" s="12" t="s">
        <v>11</v>
      </c>
      <c r="G19" s="9">
        <v>3</v>
      </c>
      <c r="H19" s="37">
        <v>34000</v>
      </c>
      <c r="I19" s="19"/>
    </row>
    <row r="20" spans="1:9" s="13" customFormat="1" ht="26.25" customHeight="1">
      <c r="A20" s="16" t="s">
        <v>10</v>
      </c>
      <c r="B20" s="16"/>
      <c r="C20" s="16"/>
      <c r="D20" s="16"/>
      <c r="E20" s="16"/>
      <c r="F20" s="16"/>
      <c r="G20" s="16"/>
      <c r="H20" s="17">
        <f>SUM(H15:H19)</f>
        <v>274000</v>
      </c>
    </row>
    <row r="21" spans="1:9" s="13" customFormat="1" ht="26.25" customHeight="1">
      <c r="A21" s="9">
        <v>1</v>
      </c>
      <c r="B21" s="31" t="s">
        <v>364</v>
      </c>
      <c r="C21" s="28" t="s">
        <v>368</v>
      </c>
      <c r="D21" s="29" t="s">
        <v>372</v>
      </c>
      <c r="E21" s="28" t="s">
        <v>376</v>
      </c>
      <c r="F21" s="12" t="s">
        <v>11</v>
      </c>
      <c r="G21" s="28">
        <v>2</v>
      </c>
      <c r="H21" s="41">
        <v>22000</v>
      </c>
    </row>
    <row r="22" spans="1:9" s="13" customFormat="1" ht="26.25" customHeight="1">
      <c r="A22" s="9">
        <v>2</v>
      </c>
      <c r="B22" s="31" t="s">
        <v>365</v>
      </c>
      <c r="C22" s="28" t="s">
        <v>369</v>
      </c>
      <c r="D22" s="29" t="s">
        <v>373</v>
      </c>
      <c r="E22" s="28" t="s">
        <v>377</v>
      </c>
      <c r="F22" s="12" t="s">
        <v>11</v>
      </c>
      <c r="G22" s="28">
        <v>3</v>
      </c>
      <c r="H22" s="41">
        <v>23000</v>
      </c>
    </row>
    <row r="23" spans="1:9" s="13" customFormat="1" ht="26.25" customHeight="1">
      <c r="A23" s="9">
        <v>3</v>
      </c>
      <c r="B23" s="31" t="s">
        <v>366</v>
      </c>
      <c r="C23" s="28" t="s">
        <v>370</v>
      </c>
      <c r="D23" s="29" t="s">
        <v>374</v>
      </c>
      <c r="E23" s="28" t="s">
        <v>378</v>
      </c>
      <c r="F23" s="12" t="s">
        <v>11</v>
      </c>
      <c r="G23" s="28">
        <v>9</v>
      </c>
      <c r="H23" s="41">
        <v>85000</v>
      </c>
    </row>
    <row r="24" spans="1:9" s="13" customFormat="1" ht="26.25" customHeight="1">
      <c r="A24" s="9">
        <v>4</v>
      </c>
      <c r="B24" s="31" t="s">
        <v>367</v>
      </c>
      <c r="C24" s="28" t="s">
        <v>371</v>
      </c>
      <c r="D24" s="29" t="s">
        <v>375</v>
      </c>
      <c r="E24" s="28" t="s">
        <v>379</v>
      </c>
      <c r="F24" s="12" t="s">
        <v>11</v>
      </c>
      <c r="G24" s="28">
        <v>4</v>
      </c>
      <c r="H24" s="41">
        <v>50000</v>
      </c>
    </row>
    <row r="25" spans="1:9" s="13" customFormat="1" ht="26.25" customHeight="1">
      <c r="A25" s="16" t="s">
        <v>10</v>
      </c>
      <c r="B25" s="16"/>
      <c r="C25" s="16"/>
      <c r="D25" s="16"/>
      <c r="E25" s="16"/>
      <c r="F25" s="16"/>
      <c r="G25" s="16"/>
      <c r="H25" s="17">
        <f>SUM(H21:H24)</f>
        <v>180000</v>
      </c>
    </row>
    <row r="26" spans="1:9" s="13" customFormat="1" ht="26.25" customHeight="1">
      <c r="A26" s="9">
        <v>1</v>
      </c>
      <c r="B26" s="11" t="s">
        <v>491</v>
      </c>
      <c r="C26" s="9" t="s">
        <v>476</v>
      </c>
      <c r="D26" s="6" t="s">
        <v>477</v>
      </c>
      <c r="E26" s="9" t="s">
        <v>478</v>
      </c>
      <c r="F26" s="12" t="s">
        <v>11</v>
      </c>
      <c r="G26" s="9">
        <v>3</v>
      </c>
      <c r="H26" s="41">
        <v>34000</v>
      </c>
    </row>
    <row r="27" spans="1:9" s="13" customFormat="1" ht="26.25" customHeight="1">
      <c r="A27" s="9">
        <v>2</v>
      </c>
      <c r="B27" s="11" t="s">
        <v>492</v>
      </c>
      <c r="C27" s="9" t="s">
        <v>479</v>
      </c>
      <c r="D27" s="6" t="s">
        <v>480</v>
      </c>
      <c r="E27" s="9" t="s">
        <v>481</v>
      </c>
      <c r="F27" s="12" t="s">
        <v>11</v>
      </c>
      <c r="G27" s="9">
        <v>6</v>
      </c>
      <c r="H27" s="41">
        <v>66000</v>
      </c>
    </row>
    <row r="28" spans="1:9" s="13" customFormat="1" ht="26.25" customHeight="1">
      <c r="A28" s="9">
        <v>3</v>
      </c>
      <c r="B28" s="11" t="s">
        <v>493</v>
      </c>
      <c r="C28" s="9" t="s">
        <v>482</v>
      </c>
      <c r="D28" s="6" t="s">
        <v>483</v>
      </c>
      <c r="E28" s="9" t="s">
        <v>484</v>
      </c>
      <c r="F28" s="12" t="s">
        <v>11</v>
      </c>
      <c r="G28" s="9">
        <v>4</v>
      </c>
      <c r="H28" s="41">
        <v>35500</v>
      </c>
    </row>
    <row r="29" spans="1:9" s="13" customFormat="1" ht="26.25" customHeight="1">
      <c r="A29" s="9">
        <v>4</v>
      </c>
      <c r="B29" s="11" t="s">
        <v>494</v>
      </c>
      <c r="C29" s="9" t="s">
        <v>485</v>
      </c>
      <c r="D29" s="6" t="s">
        <v>486</v>
      </c>
      <c r="E29" s="9" t="s">
        <v>487</v>
      </c>
      <c r="F29" s="12" t="s">
        <v>11</v>
      </c>
      <c r="G29" s="9">
        <v>3</v>
      </c>
      <c r="H29" s="41">
        <v>32000</v>
      </c>
    </row>
    <row r="30" spans="1:9" s="13" customFormat="1" ht="26.25" customHeight="1">
      <c r="A30" s="9">
        <v>5</v>
      </c>
      <c r="B30" s="11" t="s">
        <v>457</v>
      </c>
      <c r="C30" s="9" t="s">
        <v>488</v>
      </c>
      <c r="D30" s="6" t="s">
        <v>489</v>
      </c>
      <c r="E30" s="9" t="s">
        <v>490</v>
      </c>
      <c r="F30" s="12" t="s">
        <v>11</v>
      </c>
      <c r="G30" s="9">
        <v>4</v>
      </c>
      <c r="H30" s="37">
        <v>36000</v>
      </c>
    </row>
    <row r="31" spans="1:9" s="13" customFormat="1" ht="26.25" customHeight="1">
      <c r="A31" s="16" t="s">
        <v>10</v>
      </c>
      <c r="B31" s="16"/>
      <c r="C31" s="16"/>
      <c r="D31" s="16"/>
      <c r="E31" s="16"/>
      <c r="F31" s="16"/>
      <c r="G31" s="16"/>
      <c r="H31" s="17">
        <f>SUM(H26:H30)</f>
        <v>203500</v>
      </c>
    </row>
    <row r="32" spans="1:9" s="13" customFormat="1" ht="26.25" customHeight="1">
      <c r="A32" s="9">
        <v>1</v>
      </c>
      <c r="B32" s="31" t="s">
        <v>559</v>
      </c>
      <c r="C32" s="28" t="s">
        <v>564</v>
      </c>
      <c r="D32" s="29" t="s">
        <v>565</v>
      </c>
      <c r="E32" s="28" t="s">
        <v>574</v>
      </c>
      <c r="F32" s="12" t="s">
        <v>11</v>
      </c>
      <c r="G32" s="28">
        <v>6</v>
      </c>
      <c r="H32" s="41">
        <v>56000</v>
      </c>
    </row>
    <row r="33" spans="1:8" s="13" customFormat="1" ht="26.25" customHeight="1">
      <c r="A33" s="9">
        <v>2</v>
      </c>
      <c r="B33" s="31" t="s">
        <v>560</v>
      </c>
      <c r="C33" s="28" t="s">
        <v>566</v>
      </c>
      <c r="D33" s="29" t="s">
        <v>567</v>
      </c>
      <c r="E33" s="28" t="s">
        <v>575</v>
      </c>
      <c r="F33" s="12" t="s">
        <v>11</v>
      </c>
      <c r="G33" s="28">
        <v>3</v>
      </c>
      <c r="H33" s="41">
        <v>29500</v>
      </c>
    </row>
    <row r="34" spans="1:8" s="13" customFormat="1" ht="26.25" customHeight="1">
      <c r="A34" s="9">
        <v>3</v>
      </c>
      <c r="B34" s="31" t="s">
        <v>561</v>
      </c>
      <c r="C34" s="28" t="s">
        <v>568</v>
      </c>
      <c r="D34" s="29" t="s">
        <v>569</v>
      </c>
      <c r="E34" s="28" t="s">
        <v>576</v>
      </c>
      <c r="F34" s="12" t="s">
        <v>11</v>
      </c>
      <c r="G34" s="28">
        <v>4</v>
      </c>
      <c r="H34" s="41">
        <v>57500</v>
      </c>
    </row>
    <row r="35" spans="1:8" s="13" customFormat="1" ht="26.25" customHeight="1">
      <c r="A35" s="9">
        <v>4</v>
      </c>
      <c r="B35" s="31" t="s">
        <v>562</v>
      </c>
      <c r="C35" s="28" t="s">
        <v>570</v>
      </c>
      <c r="D35" s="29" t="s">
        <v>571</v>
      </c>
      <c r="E35" s="28" t="s">
        <v>577</v>
      </c>
      <c r="F35" s="12" t="s">
        <v>11</v>
      </c>
      <c r="G35" s="28">
        <v>4</v>
      </c>
      <c r="H35" s="41">
        <v>64000</v>
      </c>
    </row>
    <row r="36" spans="1:8" s="13" customFormat="1" ht="26.25" customHeight="1">
      <c r="A36" s="9">
        <v>5</v>
      </c>
      <c r="B36" s="31" t="s">
        <v>563</v>
      </c>
      <c r="C36" s="28" t="s">
        <v>572</v>
      </c>
      <c r="D36" s="29" t="s">
        <v>573</v>
      </c>
      <c r="E36" s="28" t="s">
        <v>578</v>
      </c>
      <c r="F36" s="12" t="s">
        <v>11</v>
      </c>
      <c r="G36" s="28">
        <v>7</v>
      </c>
      <c r="H36" s="37">
        <v>83000</v>
      </c>
    </row>
    <row r="37" spans="1:8" s="13" customFormat="1" ht="26.25" customHeight="1">
      <c r="A37" s="16" t="s">
        <v>10</v>
      </c>
      <c r="B37" s="16"/>
      <c r="C37" s="16"/>
      <c r="D37" s="16"/>
      <c r="E37" s="16"/>
      <c r="F37" s="16"/>
      <c r="G37" s="16"/>
      <c r="H37" s="17">
        <f>SUM(H32:H36)</f>
        <v>290000</v>
      </c>
    </row>
    <row r="38" spans="1:8" s="13" customFormat="1" ht="26.25" customHeight="1">
      <c r="A38" s="9">
        <v>1</v>
      </c>
      <c r="B38" s="31" t="s">
        <v>662</v>
      </c>
      <c r="C38" s="28" t="s">
        <v>644</v>
      </c>
      <c r="D38" s="29" t="s">
        <v>645</v>
      </c>
      <c r="E38" s="28" t="s">
        <v>656</v>
      </c>
      <c r="F38" s="12" t="s">
        <v>11</v>
      </c>
      <c r="G38" s="28">
        <v>6</v>
      </c>
      <c r="H38" s="41">
        <v>41400</v>
      </c>
    </row>
    <row r="39" spans="1:8" s="13" customFormat="1" ht="26.25" customHeight="1">
      <c r="A39" s="9">
        <v>2</v>
      </c>
      <c r="B39" s="31" t="s">
        <v>663</v>
      </c>
      <c r="C39" s="28" t="s">
        <v>646</v>
      </c>
      <c r="D39" s="29" t="s">
        <v>647</v>
      </c>
      <c r="E39" s="28" t="s">
        <v>657</v>
      </c>
      <c r="F39" s="12" t="s">
        <v>11</v>
      </c>
      <c r="G39" s="28">
        <v>4</v>
      </c>
      <c r="H39" s="41">
        <v>36000</v>
      </c>
    </row>
    <row r="40" spans="1:8" s="13" customFormat="1" ht="26.25" customHeight="1">
      <c r="A40" s="9">
        <v>3</v>
      </c>
      <c r="B40" s="31" t="s">
        <v>626</v>
      </c>
      <c r="C40" s="28" t="s">
        <v>648</v>
      </c>
      <c r="D40" s="29" t="s">
        <v>649</v>
      </c>
      <c r="E40" s="28" t="s">
        <v>658</v>
      </c>
      <c r="F40" s="12" t="s">
        <v>11</v>
      </c>
      <c r="G40" s="28">
        <v>5</v>
      </c>
      <c r="H40" s="41">
        <v>70000</v>
      </c>
    </row>
    <row r="41" spans="1:8" s="13" customFormat="1" ht="26.25" customHeight="1">
      <c r="A41" s="9">
        <v>4</v>
      </c>
      <c r="B41" s="31" t="s">
        <v>664</v>
      </c>
      <c r="C41" s="28" t="s">
        <v>650</v>
      </c>
      <c r="D41" s="29" t="s">
        <v>651</v>
      </c>
      <c r="E41" s="28" t="s">
        <v>659</v>
      </c>
      <c r="F41" s="12" t="s">
        <v>11</v>
      </c>
      <c r="G41" s="28">
        <v>4</v>
      </c>
      <c r="H41" s="41">
        <v>57000</v>
      </c>
    </row>
    <row r="42" spans="1:8" s="13" customFormat="1" ht="26.25" customHeight="1">
      <c r="A42" s="9">
        <v>5</v>
      </c>
      <c r="B42" s="31" t="s">
        <v>665</v>
      </c>
      <c r="C42" s="28" t="s">
        <v>652</v>
      </c>
      <c r="D42" s="29" t="s">
        <v>653</v>
      </c>
      <c r="E42" s="28" t="s">
        <v>660</v>
      </c>
      <c r="F42" s="12" t="s">
        <v>11</v>
      </c>
      <c r="G42" s="28">
        <v>4</v>
      </c>
      <c r="H42" s="37">
        <v>40000</v>
      </c>
    </row>
    <row r="43" spans="1:8" s="13" customFormat="1" ht="26.25" customHeight="1">
      <c r="A43" s="9">
        <v>6</v>
      </c>
      <c r="B43" s="31" t="s">
        <v>632</v>
      </c>
      <c r="C43" s="28" t="s">
        <v>654</v>
      </c>
      <c r="D43" s="29" t="s">
        <v>655</v>
      </c>
      <c r="E43" s="28" t="s">
        <v>661</v>
      </c>
      <c r="F43" s="12" t="s">
        <v>11</v>
      </c>
      <c r="G43" s="28">
        <v>4</v>
      </c>
      <c r="H43" s="37">
        <v>44000</v>
      </c>
    </row>
    <row r="44" spans="1:8" s="13" customFormat="1" ht="26.25" customHeight="1">
      <c r="A44" s="16" t="s">
        <v>10</v>
      </c>
      <c r="B44" s="16"/>
      <c r="C44" s="16"/>
      <c r="D44" s="16"/>
      <c r="E44" s="16"/>
      <c r="F44" s="16"/>
      <c r="G44" s="16"/>
      <c r="H44" s="17">
        <f>SUM(H38:H43)</f>
        <v>288400</v>
      </c>
    </row>
    <row r="45" spans="1:8" s="13" customFormat="1" ht="26.25" customHeight="1">
      <c r="A45" s="9">
        <v>1</v>
      </c>
      <c r="B45" s="31" t="s">
        <v>796</v>
      </c>
      <c r="C45" s="28" t="s">
        <v>792</v>
      </c>
      <c r="D45" s="29" t="s">
        <v>800</v>
      </c>
      <c r="E45" s="28" t="s">
        <v>801</v>
      </c>
      <c r="F45" s="12" t="s">
        <v>11</v>
      </c>
      <c r="G45" s="28">
        <v>3</v>
      </c>
      <c r="H45" s="41">
        <v>28500</v>
      </c>
    </row>
    <row r="46" spans="1:8" s="13" customFormat="1" ht="26.25" customHeight="1">
      <c r="A46" s="9">
        <v>2</v>
      </c>
      <c r="B46" s="31" t="s">
        <v>797</v>
      </c>
      <c r="C46" s="28" t="s">
        <v>793</v>
      </c>
      <c r="D46" s="29" t="s">
        <v>802</v>
      </c>
      <c r="E46" s="28" t="s">
        <v>803</v>
      </c>
      <c r="F46" s="12" t="s">
        <v>11</v>
      </c>
      <c r="G46" s="28">
        <v>3</v>
      </c>
      <c r="H46" s="41">
        <v>32000</v>
      </c>
    </row>
    <row r="47" spans="1:8" s="13" customFormat="1" ht="26.25" customHeight="1">
      <c r="A47" s="9">
        <v>3</v>
      </c>
      <c r="B47" s="31" t="s">
        <v>798</v>
      </c>
      <c r="C47" s="28" t="s">
        <v>794</v>
      </c>
      <c r="D47" s="29" t="s">
        <v>765</v>
      </c>
      <c r="E47" s="28" t="s">
        <v>804</v>
      </c>
      <c r="F47" s="12" t="s">
        <v>11</v>
      </c>
      <c r="G47" s="28">
        <v>3</v>
      </c>
      <c r="H47" s="41">
        <v>26000</v>
      </c>
    </row>
    <row r="48" spans="1:8" s="13" customFormat="1" ht="26.25" customHeight="1">
      <c r="A48" s="9">
        <v>4</v>
      </c>
      <c r="B48" s="31" t="s">
        <v>799</v>
      </c>
      <c r="C48" s="28" t="s">
        <v>795</v>
      </c>
      <c r="D48" s="29" t="s">
        <v>805</v>
      </c>
      <c r="E48" s="28" t="s">
        <v>806</v>
      </c>
      <c r="F48" s="12" t="s">
        <v>11</v>
      </c>
      <c r="G48" s="28">
        <v>3</v>
      </c>
      <c r="H48" s="41">
        <v>30000</v>
      </c>
    </row>
    <row r="49" spans="1:8" s="13" customFormat="1" ht="26.25" customHeight="1">
      <c r="A49" s="16" t="s">
        <v>10</v>
      </c>
      <c r="B49" s="16"/>
      <c r="C49" s="16"/>
      <c r="D49" s="16"/>
      <c r="E49" s="16"/>
      <c r="F49" s="16"/>
      <c r="G49" s="16"/>
      <c r="H49" s="17">
        <f>SUM(H45:H48)</f>
        <v>116500</v>
      </c>
    </row>
    <row r="50" spans="1:8" s="13" customFormat="1" ht="26.25" customHeight="1">
      <c r="A50" s="9">
        <v>1</v>
      </c>
      <c r="B50" s="31" t="s">
        <v>905</v>
      </c>
      <c r="C50" s="28" t="s">
        <v>896</v>
      </c>
      <c r="D50" s="29" t="s">
        <v>867</v>
      </c>
      <c r="E50" s="28" t="s">
        <v>908</v>
      </c>
      <c r="F50" s="12" t="s">
        <v>11</v>
      </c>
      <c r="G50" s="28">
        <v>3</v>
      </c>
      <c r="H50" s="41">
        <v>22500</v>
      </c>
    </row>
    <row r="51" spans="1:8" s="13" customFormat="1" ht="26.25" customHeight="1">
      <c r="A51" s="9">
        <v>2</v>
      </c>
      <c r="B51" s="31" t="s">
        <v>865</v>
      </c>
      <c r="C51" s="28" t="s">
        <v>897</v>
      </c>
      <c r="D51" s="29" t="s">
        <v>898</v>
      </c>
      <c r="E51" s="28" t="s">
        <v>909</v>
      </c>
      <c r="F51" s="12" t="s">
        <v>11</v>
      </c>
      <c r="G51" s="28">
        <v>3</v>
      </c>
      <c r="H51" s="41">
        <v>57000</v>
      </c>
    </row>
    <row r="52" spans="1:8" s="13" customFormat="1" ht="26.25" customHeight="1">
      <c r="A52" s="9">
        <v>3</v>
      </c>
      <c r="B52" s="31" t="s">
        <v>854</v>
      </c>
      <c r="C52" s="28" t="s">
        <v>899</v>
      </c>
      <c r="D52" s="29" t="s">
        <v>900</v>
      </c>
      <c r="E52" s="28" t="s">
        <v>910</v>
      </c>
      <c r="F52" s="12" t="s">
        <v>11</v>
      </c>
      <c r="G52" s="28">
        <v>4</v>
      </c>
      <c r="H52" s="41">
        <v>50000</v>
      </c>
    </row>
    <row r="53" spans="1:8" s="13" customFormat="1" ht="26.25" customHeight="1">
      <c r="A53" s="9">
        <v>4</v>
      </c>
      <c r="B53" s="31" t="s">
        <v>906</v>
      </c>
      <c r="C53" s="28" t="s">
        <v>901</v>
      </c>
      <c r="D53" s="29" t="s">
        <v>902</v>
      </c>
      <c r="E53" s="28" t="s">
        <v>911</v>
      </c>
      <c r="F53" s="12" t="s">
        <v>11</v>
      </c>
      <c r="G53" s="28">
        <v>3</v>
      </c>
      <c r="H53" s="41">
        <v>24000</v>
      </c>
    </row>
    <row r="54" spans="1:8" s="13" customFormat="1" ht="26.25" customHeight="1">
      <c r="A54" s="9">
        <v>5</v>
      </c>
      <c r="B54" s="31" t="s">
        <v>907</v>
      </c>
      <c r="C54" s="28" t="s">
        <v>915</v>
      </c>
      <c r="D54" s="29" t="s">
        <v>903</v>
      </c>
      <c r="E54" s="28" t="s">
        <v>912</v>
      </c>
      <c r="F54" s="12" t="s">
        <v>11</v>
      </c>
      <c r="G54" s="28">
        <v>4</v>
      </c>
      <c r="H54" s="41">
        <v>51000</v>
      </c>
    </row>
    <row r="55" spans="1:8" s="13" customFormat="1" ht="26.25" customHeight="1">
      <c r="A55" s="9">
        <v>6</v>
      </c>
      <c r="B55" s="31" t="s">
        <v>880</v>
      </c>
      <c r="C55" s="28" t="s">
        <v>904</v>
      </c>
      <c r="D55" s="29" t="s">
        <v>900</v>
      </c>
      <c r="E55" s="28" t="s">
        <v>913</v>
      </c>
      <c r="F55" s="12" t="s">
        <v>11</v>
      </c>
      <c r="G55" s="28">
        <v>4</v>
      </c>
      <c r="H55" s="41">
        <v>40000</v>
      </c>
    </row>
    <row r="56" spans="1:8" s="13" customFormat="1" ht="26.25" customHeight="1">
      <c r="A56" s="9">
        <v>7</v>
      </c>
      <c r="B56" s="31" t="s">
        <v>883</v>
      </c>
      <c r="C56" s="28" t="s">
        <v>899</v>
      </c>
      <c r="D56" s="29" t="s">
        <v>898</v>
      </c>
      <c r="E56" s="28" t="s">
        <v>914</v>
      </c>
      <c r="F56" s="12" t="s">
        <v>11</v>
      </c>
      <c r="G56" s="28">
        <v>3</v>
      </c>
      <c r="H56" s="41">
        <v>32000</v>
      </c>
    </row>
    <row r="57" spans="1:8" s="13" customFormat="1" ht="26.25" customHeight="1">
      <c r="A57" s="16" t="s">
        <v>10</v>
      </c>
      <c r="B57" s="16"/>
      <c r="C57" s="16"/>
      <c r="D57" s="16"/>
      <c r="E57" s="16"/>
      <c r="F57" s="16"/>
      <c r="G57" s="16"/>
      <c r="H57" s="17">
        <f>SUM(H50:H56)</f>
        <v>276500</v>
      </c>
    </row>
    <row r="58" spans="1:8" s="13" customFormat="1" ht="26.25" customHeight="1">
      <c r="A58" s="9">
        <v>1</v>
      </c>
      <c r="B58" s="31" t="s">
        <v>1013</v>
      </c>
      <c r="C58" s="28" t="s">
        <v>1017</v>
      </c>
      <c r="D58" s="29" t="s">
        <v>1018</v>
      </c>
      <c r="E58" s="28" t="s">
        <v>1019</v>
      </c>
      <c r="F58" s="12" t="s">
        <v>11</v>
      </c>
      <c r="G58" s="28">
        <v>3</v>
      </c>
      <c r="H58" s="41">
        <v>24000</v>
      </c>
    </row>
    <row r="59" spans="1:8" s="13" customFormat="1" ht="26.25" customHeight="1">
      <c r="A59" s="9">
        <v>2</v>
      </c>
      <c r="B59" s="31" t="s">
        <v>1016</v>
      </c>
      <c r="C59" s="28" t="s">
        <v>1020</v>
      </c>
      <c r="D59" s="29" t="s">
        <v>1018</v>
      </c>
      <c r="E59" s="28" t="s">
        <v>1021</v>
      </c>
      <c r="F59" s="12" t="s">
        <v>11</v>
      </c>
      <c r="G59" s="28">
        <v>3</v>
      </c>
      <c r="H59" s="41">
        <v>24000</v>
      </c>
    </row>
    <row r="60" spans="1:8" s="13" customFormat="1" ht="26.25" customHeight="1">
      <c r="A60" s="9">
        <v>3</v>
      </c>
      <c r="B60" s="31" t="s">
        <v>967</v>
      </c>
      <c r="C60" s="28" t="s">
        <v>1022</v>
      </c>
      <c r="D60" s="29" t="s">
        <v>998</v>
      </c>
      <c r="E60" s="28" t="s">
        <v>1023</v>
      </c>
      <c r="F60" s="12" t="s">
        <v>11</v>
      </c>
      <c r="G60" s="28">
        <v>3</v>
      </c>
      <c r="H60" s="41">
        <v>19000</v>
      </c>
    </row>
    <row r="61" spans="1:8" s="13" customFormat="1" ht="26.25" customHeight="1">
      <c r="A61" s="9">
        <v>4</v>
      </c>
      <c r="B61" s="31" t="s">
        <v>1015</v>
      </c>
      <c r="C61" s="28" t="s">
        <v>1024</v>
      </c>
      <c r="D61" s="29" t="s">
        <v>1025</v>
      </c>
      <c r="E61" s="28" t="s">
        <v>1026</v>
      </c>
      <c r="F61" s="12" t="s">
        <v>11</v>
      </c>
      <c r="G61" s="28">
        <v>5</v>
      </c>
      <c r="H61" s="41">
        <v>83000</v>
      </c>
    </row>
    <row r="62" spans="1:8" s="13" customFormat="1" ht="26.25" customHeight="1">
      <c r="A62" s="9">
        <v>5</v>
      </c>
      <c r="B62" s="31" t="s">
        <v>1014</v>
      </c>
      <c r="C62" s="28" t="s">
        <v>1027</v>
      </c>
      <c r="D62" s="29" t="s">
        <v>1028</v>
      </c>
      <c r="E62" s="28" t="s">
        <v>1029</v>
      </c>
      <c r="F62" s="12" t="s">
        <v>11</v>
      </c>
      <c r="G62" s="28">
        <v>4</v>
      </c>
      <c r="H62" s="41">
        <v>76000</v>
      </c>
    </row>
    <row r="63" spans="1:8" s="13" customFormat="1" ht="26.25" customHeight="1">
      <c r="A63" s="16" t="s">
        <v>10</v>
      </c>
      <c r="B63" s="16"/>
      <c r="C63" s="16"/>
      <c r="D63" s="16"/>
      <c r="E63" s="16"/>
      <c r="F63" s="16"/>
      <c r="G63" s="16"/>
      <c r="H63" s="17">
        <f>SUM(H58:H62)</f>
        <v>226000</v>
      </c>
    </row>
    <row r="64" spans="1:8" s="13" customFormat="1" ht="26.25" customHeight="1">
      <c r="A64" s="32">
        <v>1</v>
      </c>
      <c r="B64" s="31" t="s">
        <v>1171</v>
      </c>
      <c r="C64" s="28" t="s">
        <v>1166</v>
      </c>
      <c r="D64" s="29" t="s">
        <v>1167</v>
      </c>
      <c r="E64" s="28" t="s">
        <v>1172</v>
      </c>
      <c r="F64" s="12" t="s">
        <v>11</v>
      </c>
      <c r="G64" s="28">
        <v>3</v>
      </c>
      <c r="H64" s="41">
        <v>38000</v>
      </c>
    </row>
    <row r="65" spans="1:8" s="13" customFormat="1" ht="26.25" customHeight="1">
      <c r="A65" s="32">
        <v>2</v>
      </c>
      <c r="B65" s="31" t="s">
        <v>1066</v>
      </c>
      <c r="C65" s="28" t="s">
        <v>1168</v>
      </c>
      <c r="D65" s="29" t="s">
        <v>1169</v>
      </c>
      <c r="E65" s="28" t="s">
        <v>1173</v>
      </c>
      <c r="F65" s="12" t="s">
        <v>11</v>
      </c>
      <c r="G65" s="28">
        <v>7</v>
      </c>
      <c r="H65" s="41">
        <v>110000</v>
      </c>
    </row>
    <row r="66" spans="1:8" s="13" customFormat="1" ht="26.25" customHeight="1">
      <c r="A66" s="32">
        <v>3</v>
      </c>
      <c r="B66" s="31" t="s">
        <v>1068</v>
      </c>
      <c r="C66" s="28" t="s">
        <v>1170</v>
      </c>
      <c r="D66" s="29" t="s">
        <v>1169</v>
      </c>
      <c r="E66" s="28" t="s">
        <v>1174</v>
      </c>
      <c r="F66" s="12" t="s">
        <v>11</v>
      </c>
      <c r="G66" s="28">
        <v>6</v>
      </c>
      <c r="H66" s="41">
        <v>95000</v>
      </c>
    </row>
    <row r="67" spans="1:8" s="13" customFormat="1" ht="26.25" customHeight="1">
      <c r="A67" s="16" t="s">
        <v>10</v>
      </c>
      <c r="B67" s="16"/>
      <c r="C67" s="16"/>
      <c r="D67" s="16"/>
      <c r="E67" s="16"/>
      <c r="F67" s="16"/>
      <c r="G67" s="16"/>
      <c r="H67" s="17">
        <f>SUM(H64:H66)</f>
        <v>243000</v>
      </c>
    </row>
  </sheetData>
  <mergeCells count="1">
    <mergeCell ref="A1:D1"/>
  </mergeCells>
  <phoneticPr fontId="10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66"/>
  <sheetViews>
    <sheetView topLeftCell="A49" workbookViewId="0">
      <selection activeCell="E73" sqref="E73"/>
    </sheetView>
  </sheetViews>
  <sheetFormatPr defaultRowHeight="16.5"/>
  <cols>
    <col min="1" max="1" width="5.375" customWidth="1"/>
    <col min="2" max="2" width="9.875" customWidth="1"/>
    <col min="3" max="3" width="26.25" customWidth="1"/>
    <col min="4" max="4" width="15.375" customWidth="1"/>
    <col min="5" max="5" width="14.875" customWidth="1"/>
    <col min="6" max="6" width="10.375" customWidth="1"/>
    <col min="7" max="7" width="9.5" customWidth="1"/>
    <col min="8" max="8" width="12.75" customWidth="1"/>
  </cols>
  <sheetData>
    <row r="1" spans="1:8" s="1" customFormat="1" ht="24" customHeight="1">
      <c r="A1" s="10" t="s">
        <v>61</v>
      </c>
      <c r="B1" s="10"/>
      <c r="C1" s="10"/>
      <c r="D1" s="10"/>
    </row>
    <row r="2" spans="1:8" s="4" customFormat="1" ht="21.75" customHeight="1">
      <c r="A2" s="2" t="s">
        <v>0</v>
      </c>
      <c r="B2" s="3"/>
      <c r="C2" s="3"/>
      <c r="D2" s="3"/>
    </row>
    <row r="3" spans="1:8" s="5" customFormat="1" ht="34.5" customHeight="1">
      <c r="A3" s="22" t="s">
        <v>1</v>
      </c>
      <c r="B3" s="23" t="s">
        <v>2</v>
      </c>
      <c r="C3" s="22" t="s">
        <v>3</v>
      </c>
      <c r="D3" s="22" t="s">
        <v>4</v>
      </c>
      <c r="E3" s="22" t="s">
        <v>5</v>
      </c>
      <c r="F3" s="24" t="s">
        <v>6</v>
      </c>
      <c r="G3" s="22" t="s">
        <v>7</v>
      </c>
      <c r="H3" s="22" t="s">
        <v>8</v>
      </c>
    </row>
    <row r="4" spans="1:8" s="7" customFormat="1" ht="26.25" customHeight="1">
      <c r="A4" s="9">
        <v>1</v>
      </c>
      <c r="B4" s="20" t="s">
        <v>48</v>
      </c>
      <c r="C4" s="9" t="s">
        <v>50</v>
      </c>
      <c r="D4" s="6" t="s">
        <v>54</v>
      </c>
      <c r="E4" s="9" t="s">
        <v>57</v>
      </c>
      <c r="F4" s="12" t="s">
        <v>11</v>
      </c>
      <c r="G4" s="9">
        <v>5</v>
      </c>
      <c r="H4" s="12">
        <v>79500</v>
      </c>
    </row>
    <row r="5" spans="1:8" s="7" customFormat="1" ht="26.25" customHeight="1">
      <c r="A5" s="9">
        <v>2</v>
      </c>
      <c r="B5" s="20" t="s">
        <v>49</v>
      </c>
      <c r="C5" s="9" t="s">
        <v>51</v>
      </c>
      <c r="D5" s="6" t="s">
        <v>55</v>
      </c>
      <c r="E5" s="9" t="s">
        <v>58</v>
      </c>
      <c r="F5" s="12" t="s">
        <v>11</v>
      </c>
      <c r="G5" s="9">
        <v>10</v>
      </c>
      <c r="H5" s="12">
        <v>24500</v>
      </c>
    </row>
    <row r="6" spans="1:8" s="7" customFormat="1" ht="26.25" customHeight="1">
      <c r="A6" s="9">
        <v>3</v>
      </c>
      <c r="B6" s="20" t="s">
        <v>25</v>
      </c>
      <c r="C6" s="9" t="s">
        <v>52</v>
      </c>
      <c r="D6" s="6" t="s">
        <v>56</v>
      </c>
      <c r="E6" s="9" t="s">
        <v>59</v>
      </c>
      <c r="F6" s="12" t="s">
        <v>11</v>
      </c>
      <c r="G6" s="9">
        <v>2</v>
      </c>
      <c r="H6" s="12">
        <v>24000</v>
      </c>
    </row>
    <row r="7" spans="1:8" s="7" customFormat="1" ht="26.25" customHeight="1">
      <c r="A7" s="9">
        <v>4</v>
      </c>
      <c r="B7" s="20" t="s">
        <v>26</v>
      </c>
      <c r="C7" s="9" t="s">
        <v>53</v>
      </c>
      <c r="D7" s="6" t="s">
        <v>54</v>
      </c>
      <c r="E7" s="9" t="s">
        <v>60</v>
      </c>
      <c r="F7" s="12" t="s">
        <v>11</v>
      </c>
      <c r="G7" s="9">
        <v>2</v>
      </c>
      <c r="H7" s="12">
        <v>40000</v>
      </c>
    </row>
    <row r="8" spans="1:8" s="13" customFormat="1" ht="26.25" customHeight="1">
      <c r="A8" s="16" t="s">
        <v>10</v>
      </c>
      <c r="B8" s="16"/>
      <c r="C8" s="16"/>
      <c r="D8" s="16"/>
      <c r="E8" s="16"/>
      <c r="F8" s="16"/>
      <c r="G8" s="16"/>
      <c r="H8" s="17">
        <f>SUM(H4:H7)</f>
        <v>168000</v>
      </c>
    </row>
    <row r="9" spans="1:8" s="7" customFormat="1" ht="26.25" customHeight="1">
      <c r="A9" s="9">
        <v>1</v>
      </c>
      <c r="B9" s="27" t="s">
        <v>62</v>
      </c>
      <c r="C9" s="28" t="s">
        <v>65</v>
      </c>
      <c r="D9" s="29" t="s">
        <v>68</v>
      </c>
      <c r="E9" s="28" t="s">
        <v>71</v>
      </c>
      <c r="F9" s="12" t="s">
        <v>11</v>
      </c>
      <c r="G9" s="28">
        <v>5</v>
      </c>
      <c r="H9" s="30">
        <v>17000</v>
      </c>
    </row>
    <row r="10" spans="1:8" s="7" customFormat="1" ht="26.25" customHeight="1">
      <c r="A10" s="9">
        <v>2</v>
      </c>
      <c r="B10" s="27" t="s">
        <v>63</v>
      </c>
      <c r="C10" s="28" t="s">
        <v>66</v>
      </c>
      <c r="D10" s="29" t="s">
        <v>69</v>
      </c>
      <c r="E10" s="28" t="s">
        <v>72</v>
      </c>
      <c r="F10" s="12" t="s">
        <v>11</v>
      </c>
      <c r="G10" s="28">
        <v>8</v>
      </c>
      <c r="H10" s="30">
        <v>130000</v>
      </c>
    </row>
    <row r="11" spans="1:8" s="7" customFormat="1" ht="26.25" customHeight="1">
      <c r="A11" s="9">
        <v>3</v>
      </c>
      <c r="B11" s="27" t="s">
        <v>64</v>
      </c>
      <c r="C11" s="28" t="s">
        <v>67</v>
      </c>
      <c r="D11" s="29" t="s">
        <v>70</v>
      </c>
      <c r="E11" s="28" t="s">
        <v>73</v>
      </c>
      <c r="F11" s="12" t="s">
        <v>11</v>
      </c>
      <c r="G11" s="28">
        <v>4</v>
      </c>
      <c r="H11" s="30">
        <v>49000</v>
      </c>
    </row>
    <row r="12" spans="1:8" s="13" customFormat="1" ht="26.25" customHeight="1">
      <c r="A12" s="16" t="s">
        <v>10</v>
      </c>
      <c r="B12" s="16"/>
      <c r="C12" s="16"/>
      <c r="D12" s="16"/>
      <c r="E12" s="16"/>
      <c r="F12" s="16"/>
      <c r="G12" s="16"/>
      <c r="H12" s="17">
        <f>SUM(H9:H11)</f>
        <v>196000</v>
      </c>
    </row>
    <row r="13" spans="1:8" s="7" customFormat="1" ht="26.25" customHeight="1">
      <c r="A13" s="32">
        <v>1</v>
      </c>
      <c r="B13" s="31" t="s">
        <v>226</v>
      </c>
      <c r="C13" s="28" t="s">
        <v>230</v>
      </c>
      <c r="D13" s="29" t="s">
        <v>231</v>
      </c>
      <c r="E13" s="28" t="s">
        <v>238</v>
      </c>
      <c r="F13" s="12" t="s">
        <v>11</v>
      </c>
      <c r="G13" s="28">
        <v>3</v>
      </c>
      <c r="H13" s="12">
        <v>44500</v>
      </c>
    </row>
    <row r="14" spans="1:8" s="7" customFormat="1" ht="26.25" customHeight="1">
      <c r="A14" s="32">
        <v>2</v>
      </c>
      <c r="B14" s="31" t="s">
        <v>227</v>
      </c>
      <c r="C14" s="28" t="s">
        <v>232</v>
      </c>
      <c r="D14" s="29" t="s">
        <v>233</v>
      </c>
      <c r="E14" s="28" t="s">
        <v>239</v>
      </c>
      <c r="F14" s="12" t="s">
        <v>11</v>
      </c>
      <c r="G14" s="28">
        <v>10</v>
      </c>
      <c r="H14" s="12">
        <v>200000</v>
      </c>
    </row>
    <row r="15" spans="1:8" s="7" customFormat="1" ht="26.25" customHeight="1">
      <c r="A15" s="9">
        <v>3</v>
      </c>
      <c r="B15" s="11" t="s">
        <v>228</v>
      </c>
      <c r="C15" s="9" t="s">
        <v>234</v>
      </c>
      <c r="D15" s="6" t="s">
        <v>235</v>
      </c>
      <c r="E15" s="9" t="s">
        <v>239</v>
      </c>
      <c r="F15" s="12" t="s">
        <v>11</v>
      </c>
      <c r="G15" s="9">
        <v>9</v>
      </c>
      <c r="H15" s="12">
        <v>98000</v>
      </c>
    </row>
    <row r="16" spans="1:8" s="7" customFormat="1" ht="26.25" customHeight="1">
      <c r="A16" s="9">
        <v>4</v>
      </c>
      <c r="B16" s="11" t="s">
        <v>229</v>
      </c>
      <c r="C16" s="9" t="s">
        <v>236</v>
      </c>
      <c r="D16" s="6" t="s">
        <v>237</v>
      </c>
      <c r="E16" s="9" t="s">
        <v>240</v>
      </c>
      <c r="F16" s="12" t="s">
        <v>11</v>
      </c>
      <c r="G16" s="9">
        <v>3</v>
      </c>
      <c r="H16" s="12">
        <v>53500</v>
      </c>
    </row>
    <row r="17" spans="1:8" s="13" customFormat="1" ht="26.25" customHeight="1">
      <c r="A17" s="16" t="s">
        <v>10</v>
      </c>
      <c r="B17" s="16"/>
      <c r="C17" s="16"/>
      <c r="D17" s="16"/>
      <c r="E17" s="16"/>
      <c r="F17" s="16"/>
      <c r="G17" s="16"/>
      <c r="H17" s="17">
        <f>SUM(H13:H16)</f>
        <v>396000</v>
      </c>
    </row>
    <row r="18" spans="1:8" s="7" customFormat="1" ht="26.25" customHeight="1">
      <c r="A18" s="38">
        <v>1</v>
      </c>
      <c r="B18" s="39" t="s">
        <v>337</v>
      </c>
      <c r="C18" s="38" t="s">
        <v>338</v>
      </c>
      <c r="D18" s="40" t="s">
        <v>293</v>
      </c>
      <c r="E18" s="38" t="s">
        <v>339</v>
      </c>
      <c r="F18" s="12" t="s">
        <v>11</v>
      </c>
      <c r="G18" s="38">
        <v>3</v>
      </c>
      <c r="H18" s="41">
        <v>30600</v>
      </c>
    </row>
    <row r="19" spans="1:8" s="7" customFormat="1" ht="26.25" customHeight="1">
      <c r="A19" s="38">
        <v>2</v>
      </c>
      <c r="B19" s="39" t="s">
        <v>272</v>
      </c>
      <c r="C19" s="38" t="s">
        <v>340</v>
      </c>
      <c r="D19" s="40" t="s">
        <v>341</v>
      </c>
      <c r="E19" s="38" t="s">
        <v>342</v>
      </c>
      <c r="F19" s="12" t="s">
        <v>11</v>
      </c>
      <c r="G19" s="38">
        <v>3</v>
      </c>
      <c r="H19" s="41">
        <v>41600</v>
      </c>
    </row>
    <row r="20" spans="1:8" s="7" customFormat="1" ht="26.25" customHeight="1">
      <c r="A20" s="38">
        <v>3</v>
      </c>
      <c r="B20" s="39" t="s">
        <v>343</v>
      </c>
      <c r="C20" s="38" t="s">
        <v>344</v>
      </c>
      <c r="D20" s="40" t="s">
        <v>345</v>
      </c>
      <c r="E20" s="38" t="s">
        <v>346</v>
      </c>
      <c r="F20" s="12" t="s">
        <v>11</v>
      </c>
      <c r="G20" s="38">
        <v>4</v>
      </c>
      <c r="H20" s="41">
        <v>81000</v>
      </c>
    </row>
    <row r="21" spans="1:8" s="7" customFormat="1" ht="26.25" customHeight="1">
      <c r="A21" s="38">
        <v>4</v>
      </c>
      <c r="B21" s="39" t="s">
        <v>277</v>
      </c>
      <c r="C21" s="38" t="s">
        <v>347</v>
      </c>
      <c r="D21" s="40" t="s">
        <v>348</v>
      </c>
      <c r="E21" s="38" t="s">
        <v>290</v>
      </c>
      <c r="F21" s="12" t="s">
        <v>11</v>
      </c>
      <c r="G21" s="38">
        <v>2</v>
      </c>
      <c r="H21" s="41">
        <v>24000</v>
      </c>
    </row>
    <row r="22" spans="1:8" s="7" customFormat="1" ht="26.25" customHeight="1">
      <c r="A22" s="38">
        <v>5</v>
      </c>
      <c r="B22" s="39" t="s">
        <v>349</v>
      </c>
      <c r="C22" s="38" t="s">
        <v>350</v>
      </c>
      <c r="D22" s="40" t="s">
        <v>351</v>
      </c>
      <c r="E22" s="38" t="s">
        <v>352</v>
      </c>
      <c r="F22" s="12" t="s">
        <v>11</v>
      </c>
      <c r="G22" s="38">
        <v>4</v>
      </c>
      <c r="H22" s="41">
        <v>101200</v>
      </c>
    </row>
    <row r="23" spans="1:8" s="7" customFormat="1" ht="26.25" customHeight="1">
      <c r="A23" s="38">
        <v>6</v>
      </c>
      <c r="B23" s="39" t="s">
        <v>353</v>
      </c>
      <c r="C23" s="38" t="s">
        <v>354</v>
      </c>
      <c r="D23" s="40" t="s">
        <v>355</v>
      </c>
      <c r="E23" s="38" t="s">
        <v>290</v>
      </c>
      <c r="F23" s="12" t="s">
        <v>11</v>
      </c>
      <c r="G23" s="38">
        <v>10</v>
      </c>
      <c r="H23" s="41">
        <v>130000</v>
      </c>
    </row>
    <row r="24" spans="1:8" s="13" customFormat="1" ht="26.25" customHeight="1">
      <c r="A24" s="16" t="s">
        <v>10</v>
      </c>
      <c r="B24" s="16"/>
      <c r="C24" s="16"/>
      <c r="D24" s="16"/>
      <c r="E24" s="16"/>
      <c r="F24" s="16"/>
      <c r="G24" s="16"/>
      <c r="H24" s="17">
        <f>SUM(H18:H23)</f>
        <v>408400</v>
      </c>
    </row>
    <row r="25" spans="1:8" s="7" customFormat="1" ht="26.25" customHeight="1">
      <c r="A25" s="38">
        <v>1</v>
      </c>
      <c r="B25" s="31" t="s">
        <v>437</v>
      </c>
      <c r="C25" s="28" t="s">
        <v>438</v>
      </c>
      <c r="D25" s="29" t="s">
        <v>439</v>
      </c>
      <c r="E25" s="28" t="s">
        <v>446</v>
      </c>
      <c r="F25" s="12" t="s">
        <v>11</v>
      </c>
      <c r="G25" s="28">
        <v>12</v>
      </c>
      <c r="H25" s="41">
        <v>116000</v>
      </c>
    </row>
    <row r="26" spans="1:8" s="7" customFormat="1" ht="26.25" customHeight="1">
      <c r="A26" s="38">
        <v>2</v>
      </c>
      <c r="B26" s="31" t="s">
        <v>440</v>
      </c>
      <c r="C26" s="28" t="s">
        <v>441</v>
      </c>
      <c r="D26" s="29" t="s">
        <v>442</v>
      </c>
      <c r="E26" s="28" t="s">
        <v>447</v>
      </c>
      <c r="F26" s="12" t="s">
        <v>11</v>
      </c>
      <c r="G26" s="28">
        <v>4</v>
      </c>
      <c r="H26" s="41">
        <v>43000</v>
      </c>
    </row>
    <row r="27" spans="1:8" s="7" customFormat="1" ht="26.25" customHeight="1">
      <c r="A27" s="38">
        <v>3</v>
      </c>
      <c r="B27" s="31" t="s">
        <v>443</v>
      </c>
      <c r="C27" s="28" t="s">
        <v>444</v>
      </c>
      <c r="D27" s="29" t="s">
        <v>445</v>
      </c>
      <c r="E27" s="28" t="s">
        <v>448</v>
      </c>
      <c r="F27" s="12" t="s">
        <v>11</v>
      </c>
      <c r="G27" s="28">
        <v>2</v>
      </c>
      <c r="H27" s="41">
        <v>37000</v>
      </c>
    </row>
    <row r="28" spans="1:8" s="13" customFormat="1" ht="26.25" customHeight="1">
      <c r="A28" s="16" t="s">
        <v>10</v>
      </c>
      <c r="B28" s="16"/>
      <c r="C28" s="16"/>
      <c r="D28" s="16"/>
      <c r="E28" s="16"/>
      <c r="F28" s="16"/>
      <c r="G28" s="16"/>
      <c r="H28" s="17">
        <f>SUM(H25:H27)</f>
        <v>196000</v>
      </c>
    </row>
    <row r="29" spans="1:8" s="46" customFormat="1" ht="26.25" customHeight="1">
      <c r="A29" s="38">
        <v>1</v>
      </c>
      <c r="B29" s="11" t="s">
        <v>545</v>
      </c>
      <c r="C29" s="9" t="s">
        <v>546</v>
      </c>
      <c r="D29" s="6" t="s">
        <v>501</v>
      </c>
      <c r="E29" s="47" t="s">
        <v>547</v>
      </c>
      <c r="F29" s="12" t="s">
        <v>11</v>
      </c>
      <c r="G29" s="9">
        <v>5</v>
      </c>
      <c r="H29" s="41">
        <v>52000</v>
      </c>
    </row>
    <row r="30" spans="1:8" s="46" customFormat="1" ht="26.25" customHeight="1">
      <c r="A30" s="38">
        <v>2</v>
      </c>
      <c r="B30" s="11" t="s">
        <v>545</v>
      </c>
      <c r="C30" s="9" t="s">
        <v>546</v>
      </c>
      <c r="D30" s="6" t="s">
        <v>548</v>
      </c>
      <c r="E30" s="47" t="s">
        <v>547</v>
      </c>
      <c r="F30" s="12" t="s">
        <v>11</v>
      </c>
      <c r="G30" s="9">
        <v>5</v>
      </c>
      <c r="H30" s="41">
        <v>18000</v>
      </c>
    </row>
    <row r="31" spans="1:8" s="7" customFormat="1" ht="26.25" customHeight="1">
      <c r="A31" s="38">
        <v>3</v>
      </c>
      <c r="B31" s="11" t="s">
        <v>549</v>
      </c>
      <c r="C31" s="9" t="s">
        <v>550</v>
      </c>
      <c r="D31" s="6" t="s">
        <v>551</v>
      </c>
      <c r="E31" s="9" t="s">
        <v>558</v>
      </c>
      <c r="F31" s="12" t="s">
        <v>11</v>
      </c>
      <c r="G31" s="9">
        <v>2</v>
      </c>
      <c r="H31" s="41">
        <v>10000</v>
      </c>
    </row>
    <row r="32" spans="1:8" s="7" customFormat="1" ht="26.25" customHeight="1">
      <c r="A32" s="38">
        <v>4</v>
      </c>
      <c r="B32" s="11" t="s">
        <v>552</v>
      </c>
      <c r="C32" s="9" t="s">
        <v>553</v>
      </c>
      <c r="D32" s="6" t="s">
        <v>489</v>
      </c>
      <c r="E32" s="9" t="s">
        <v>471</v>
      </c>
      <c r="F32" s="12" t="s">
        <v>11</v>
      </c>
      <c r="G32" s="9">
        <v>7</v>
      </c>
      <c r="H32" s="41">
        <v>52000</v>
      </c>
    </row>
    <row r="33" spans="1:8" s="7" customFormat="1" ht="26.25" customHeight="1">
      <c r="A33" s="38">
        <v>5</v>
      </c>
      <c r="B33" s="11" t="s">
        <v>554</v>
      </c>
      <c r="C33" s="9" t="s">
        <v>555</v>
      </c>
      <c r="D33" s="6" t="s">
        <v>556</v>
      </c>
      <c r="E33" s="9" t="s">
        <v>557</v>
      </c>
      <c r="F33" s="12" t="s">
        <v>11</v>
      </c>
      <c r="G33" s="9">
        <v>18</v>
      </c>
      <c r="H33" s="41">
        <v>295000</v>
      </c>
    </row>
    <row r="34" spans="1:8" s="13" customFormat="1" ht="26.25" customHeight="1">
      <c r="A34" s="16" t="s">
        <v>10</v>
      </c>
      <c r="B34" s="16"/>
      <c r="C34" s="16"/>
      <c r="D34" s="16"/>
      <c r="E34" s="16"/>
      <c r="F34" s="16"/>
      <c r="G34" s="16"/>
      <c r="H34" s="17">
        <f>SUM(H29:H33)</f>
        <v>427000</v>
      </c>
    </row>
    <row r="35" spans="1:8" s="46" customFormat="1" ht="26.25" customHeight="1">
      <c r="A35" s="38">
        <v>1</v>
      </c>
      <c r="B35" s="31" t="s">
        <v>579</v>
      </c>
      <c r="C35" s="28" t="s">
        <v>580</v>
      </c>
      <c r="D35" s="29" t="s">
        <v>565</v>
      </c>
      <c r="E35" s="28" t="s">
        <v>587</v>
      </c>
      <c r="F35" s="12" t="s">
        <v>11</v>
      </c>
      <c r="G35" s="28">
        <v>5</v>
      </c>
      <c r="H35" s="41">
        <v>44000</v>
      </c>
    </row>
    <row r="36" spans="1:8" s="46" customFormat="1" ht="26.25" customHeight="1">
      <c r="A36" s="38">
        <v>2</v>
      </c>
      <c r="B36" s="31" t="s">
        <v>581</v>
      </c>
      <c r="C36" s="28" t="s">
        <v>582</v>
      </c>
      <c r="D36" s="29" t="s">
        <v>583</v>
      </c>
      <c r="E36" s="28" t="s">
        <v>588</v>
      </c>
      <c r="F36" s="12" t="s">
        <v>11</v>
      </c>
      <c r="G36" s="28">
        <v>4</v>
      </c>
      <c r="H36" s="41">
        <v>17850</v>
      </c>
    </row>
    <row r="37" spans="1:8" s="7" customFormat="1" ht="26.25" customHeight="1">
      <c r="A37" s="38">
        <v>3</v>
      </c>
      <c r="B37" s="31" t="s">
        <v>584</v>
      </c>
      <c r="C37" s="28" t="s">
        <v>585</v>
      </c>
      <c r="D37" s="29" t="s">
        <v>586</v>
      </c>
      <c r="E37" s="28" t="s">
        <v>589</v>
      </c>
      <c r="F37" s="12" t="s">
        <v>11</v>
      </c>
      <c r="G37" s="28">
        <v>7</v>
      </c>
      <c r="H37" s="41">
        <v>105000</v>
      </c>
    </row>
    <row r="38" spans="1:8" s="13" customFormat="1" ht="26.25" customHeight="1">
      <c r="A38" s="16" t="s">
        <v>10</v>
      </c>
      <c r="B38" s="16"/>
      <c r="C38" s="16"/>
      <c r="D38" s="16"/>
      <c r="E38" s="16"/>
      <c r="F38" s="16"/>
      <c r="G38" s="16"/>
      <c r="H38" s="17">
        <f>SUM(H35:H37)</f>
        <v>166850</v>
      </c>
    </row>
    <row r="39" spans="1:8" s="46" customFormat="1" ht="26.25" customHeight="1">
      <c r="A39" s="38">
        <v>1</v>
      </c>
      <c r="B39" s="31" t="s">
        <v>743</v>
      </c>
      <c r="C39" s="28" t="s">
        <v>744</v>
      </c>
      <c r="D39" s="6" t="s">
        <v>95</v>
      </c>
      <c r="E39" s="28" t="s">
        <v>745</v>
      </c>
      <c r="F39" s="12" t="s">
        <v>11</v>
      </c>
      <c r="G39" s="28">
        <v>8</v>
      </c>
      <c r="H39" s="41">
        <v>78000</v>
      </c>
    </row>
    <row r="40" spans="1:8" s="46" customFormat="1" ht="26.25" customHeight="1">
      <c r="A40" s="38">
        <v>2</v>
      </c>
      <c r="B40" s="31" t="s">
        <v>746</v>
      </c>
      <c r="C40" s="28" t="s">
        <v>748</v>
      </c>
      <c r="D40" s="6" t="s">
        <v>95</v>
      </c>
      <c r="E40" s="28" t="s">
        <v>745</v>
      </c>
      <c r="F40" s="12" t="s">
        <v>11</v>
      </c>
      <c r="G40" s="28">
        <v>10</v>
      </c>
      <c r="H40" s="41">
        <v>100000</v>
      </c>
    </row>
    <row r="41" spans="1:8" s="7" customFormat="1" ht="26.25" customHeight="1">
      <c r="A41" s="38">
        <v>3</v>
      </c>
      <c r="B41" s="31" t="s">
        <v>747</v>
      </c>
      <c r="C41" s="28" t="s">
        <v>550</v>
      </c>
      <c r="D41" s="29" t="s">
        <v>752</v>
      </c>
      <c r="E41" s="28" t="s">
        <v>751</v>
      </c>
      <c r="F41" s="12" t="s">
        <v>11</v>
      </c>
      <c r="G41" s="28">
        <v>4</v>
      </c>
      <c r="H41" s="41">
        <v>50050</v>
      </c>
    </row>
    <row r="42" spans="1:8" s="7" customFormat="1" ht="26.25" customHeight="1">
      <c r="A42" s="38">
        <v>4</v>
      </c>
      <c r="B42" s="31" t="s">
        <v>747</v>
      </c>
      <c r="C42" s="28" t="s">
        <v>749</v>
      </c>
      <c r="D42" s="29" t="s">
        <v>750</v>
      </c>
      <c r="E42" s="28" t="s">
        <v>471</v>
      </c>
      <c r="F42" s="12" t="s">
        <v>11</v>
      </c>
      <c r="G42" s="28">
        <v>7</v>
      </c>
      <c r="H42" s="41">
        <v>102000</v>
      </c>
    </row>
    <row r="43" spans="1:8" s="13" customFormat="1" ht="26.25" customHeight="1">
      <c r="A43" s="16" t="s">
        <v>10</v>
      </c>
      <c r="B43" s="16"/>
      <c r="C43" s="16"/>
      <c r="D43" s="16"/>
      <c r="E43" s="16"/>
      <c r="F43" s="16"/>
      <c r="G43" s="16"/>
      <c r="H43" s="17">
        <f>SUM(H39:H42)</f>
        <v>330050</v>
      </c>
    </row>
    <row r="44" spans="1:8" s="46" customFormat="1" ht="26.25" customHeight="1">
      <c r="A44" s="38">
        <v>1</v>
      </c>
      <c r="B44" s="31" t="s">
        <v>758</v>
      </c>
      <c r="C44" s="28" t="s">
        <v>835</v>
      </c>
      <c r="D44" s="29" t="s">
        <v>836</v>
      </c>
      <c r="E44" s="28" t="s">
        <v>847</v>
      </c>
      <c r="F44" s="12" t="s">
        <v>11</v>
      </c>
      <c r="G44" s="28">
        <v>2</v>
      </c>
      <c r="H44" s="41">
        <v>15500</v>
      </c>
    </row>
    <row r="45" spans="1:8" s="46" customFormat="1" ht="26.25" customHeight="1">
      <c r="A45" s="38">
        <v>2</v>
      </c>
      <c r="B45" s="31" t="s">
        <v>837</v>
      </c>
      <c r="C45" s="28" t="s">
        <v>838</v>
      </c>
      <c r="D45" s="29" t="s">
        <v>839</v>
      </c>
      <c r="E45" s="28" t="s">
        <v>848</v>
      </c>
      <c r="F45" s="12" t="s">
        <v>11</v>
      </c>
      <c r="G45" s="28">
        <v>3</v>
      </c>
      <c r="H45" s="41">
        <v>19000</v>
      </c>
    </row>
    <row r="46" spans="1:8" s="7" customFormat="1" ht="26.25" customHeight="1">
      <c r="A46" s="38">
        <v>3</v>
      </c>
      <c r="B46" s="31" t="s">
        <v>840</v>
      </c>
      <c r="C46" s="28" t="s">
        <v>841</v>
      </c>
      <c r="D46" s="29" t="s">
        <v>842</v>
      </c>
      <c r="E46" s="28" t="s">
        <v>848</v>
      </c>
      <c r="F46" s="12" t="s">
        <v>11</v>
      </c>
      <c r="G46" s="28">
        <v>18</v>
      </c>
      <c r="H46" s="41">
        <v>200000</v>
      </c>
    </row>
    <row r="47" spans="1:8" s="7" customFormat="1" ht="26.25" customHeight="1">
      <c r="A47" s="38">
        <v>4</v>
      </c>
      <c r="B47" s="31" t="s">
        <v>759</v>
      </c>
      <c r="C47" s="28" t="s">
        <v>843</v>
      </c>
      <c r="D47" s="29" t="s">
        <v>844</v>
      </c>
      <c r="E47" s="28" t="s">
        <v>849</v>
      </c>
      <c r="F47" s="12" t="s">
        <v>11</v>
      </c>
      <c r="G47" s="28">
        <v>5</v>
      </c>
      <c r="H47" s="41">
        <v>30000</v>
      </c>
    </row>
    <row r="48" spans="1:8" s="7" customFormat="1" ht="26.25" customHeight="1">
      <c r="A48" s="38">
        <v>5</v>
      </c>
      <c r="B48" s="31" t="s">
        <v>845</v>
      </c>
      <c r="C48" s="28" t="s">
        <v>846</v>
      </c>
      <c r="D48" s="29" t="s">
        <v>850</v>
      </c>
      <c r="E48" s="28" t="s">
        <v>848</v>
      </c>
      <c r="F48" s="12" t="s">
        <v>11</v>
      </c>
      <c r="G48" s="28">
        <v>7</v>
      </c>
      <c r="H48" s="41">
        <v>68000</v>
      </c>
    </row>
    <row r="49" spans="1:8" s="13" customFormat="1" ht="26.25" customHeight="1">
      <c r="A49" s="16" t="s">
        <v>10</v>
      </c>
      <c r="B49" s="16"/>
      <c r="C49" s="16"/>
      <c r="D49" s="16"/>
      <c r="E49" s="16"/>
      <c r="F49" s="16"/>
      <c r="G49" s="16"/>
      <c r="H49" s="17">
        <f>SUM(H44:H48)</f>
        <v>332500</v>
      </c>
    </row>
    <row r="50" spans="1:8" s="46" customFormat="1" ht="26.25" customHeight="1">
      <c r="A50" s="38">
        <v>1</v>
      </c>
      <c r="B50" s="31" t="s">
        <v>916</v>
      </c>
      <c r="C50" s="28" t="s">
        <v>917</v>
      </c>
      <c r="D50" s="29" t="s">
        <v>918</v>
      </c>
      <c r="E50" s="28" t="s">
        <v>924</v>
      </c>
      <c r="F50" s="12" t="s">
        <v>11</v>
      </c>
      <c r="G50" s="28">
        <v>8</v>
      </c>
      <c r="H50" s="41">
        <v>14500</v>
      </c>
    </row>
    <row r="51" spans="1:8" s="46" customFormat="1" ht="26.25" customHeight="1">
      <c r="A51" s="38">
        <v>2</v>
      </c>
      <c r="B51" s="31" t="s">
        <v>919</v>
      </c>
      <c r="C51" s="28" t="s">
        <v>920</v>
      </c>
      <c r="D51" s="29" t="s">
        <v>921</v>
      </c>
      <c r="E51" s="28" t="s">
        <v>925</v>
      </c>
      <c r="F51" s="12" t="s">
        <v>11</v>
      </c>
      <c r="G51" s="28">
        <v>4</v>
      </c>
      <c r="H51" s="41">
        <v>101200</v>
      </c>
    </row>
    <row r="52" spans="1:8" s="7" customFormat="1" ht="26.25" customHeight="1">
      <c r="A52" s="38">
        <v>3</v>
      </c>
      <c r="B52" s="31" t="s">
        <v>880</v>
      </c>
      <c r="C52" s="28" t="s">
        <v>922</v>
      </c>
      <c r="D52" s="29" t="s">
        <v>923</v>
      </c>
      <c r="E52" s="28" t="s">
        <v>926</v>
      </c>
      <c r="F52" s="12" t="s">
        <v>11</v>
      </c>
      <c r="G52" s="28">
        <v>4</v>
      </c>
      <c r="H52" s="41">
        <v>104182</v>
      </c>
    </row>
    <row r="53" spans="1:8" s="13" customFormat="1" ht="26.25" customHeight="1">
      <c r="A53" s="16" t="s">
        <v>10</v>
      </c>
      <c r="B53" s="16"/>
      <c r="C53" s="16"/>
      <c r="D53" s="16"/>
      <c r="E53" s="16"/>
      <c r="F53" s="16"/>
      <c r="G53" s="16"/>
      <c r="H53" s="17">
        <f>SUM(H50:H52)</f>
        <v>219882</v>
      </c>
    </row>
    <row r="54" spans="1:8" s="46" customFormat="1" ht="26.25" customHeight="1">
      <c r="A54" s="38">
        <v>1</v>
      </c>
      <c r="B54" s="31" t="s">
        <v>966</v>
      </c>
      <c r="C54" s="28" t="s">
        <v>1030</v>
      </c>
      <c r="D54" s="29" t="s">
        <v>1031</v>
      </c>
      <c r="E54" s="28" t="s">
        <v>1039</v>
      </c>
      <c r="F54" s="12" t="s">
        <v>11</v>
      </c>
      <c r="G54" s="28">
        <v>3</v>
      </c>
      <c r="H54" s="41">
        <v>36850</v>
      </c>
    </row>
    <row r="55" spans="1:8" s="46" customFormat="1" ht="26.25" customHeight="1">
      <c r="A55" s="38">
        <v>2</v>
      </c>
      <c r="B55" s="31" t="s">
        <v>1032</v>
      </c>
      <c r="C55" s="28" t="s">
        <v>1033</v>
      </c>
      <c r="D55" s="29" t="s">
        <v>1034</v>
      </c>
      <c r="E55" s="28" t="s">
        <v>1040</v>
      </c>
      <c r="F55" s="12" t="s">
        <v>11</v>
      </c>
      <c r="G55" s="28">
        <v>15</v>
      </c>
      <c r="H55" s="41">
        <v>120000</v>
      </c>
    </row>
    <row r="56" spans="1:8" s="46" customFormat="1" ht="26.25" customHeight="1">
      <c r="A56" s="38">
        <v>3</v>
      </c>
      <c r="B56" s="31" t="s">
        <v>1004</v>
      </c>
      <c r="C56" s="28" t="s">
        <v>1035</v>
      </c>
      <c r="D56" s="29" t="s">
        <v>1036</v>
      </c>
      <c r="E56" s="28" t="s">
        <v>1041</v>
      </c>
      <c r="F56" s="12" t="s">
        <v>11</v>
      </c>
      <c r="G56" s="28">
        <v>3</v>
      </c>
      <c r="H56" s="41">
        <v>29000</v>
      </c>
    </row>
    <row r="57" spans="1:8" s="7" customFormat="1" ht="26.25" customHeight="1">
      <c r="A57" s="38">
        <v>4</v>
      </c>
      <c r="B57" s="31" t="s">
        <v>1014</v>
      </c>
      <c r="C57" s="28" t="s">
        <v>1037</v>
      </c>
      <c r="D57" s="29" t="s">
        <v>1038</v>
      </c>
      <c r="E57" s="28" t="s">
        <v>1042</v>
      </c>
      <c r="F57" s="12" t="s">
        <v>11</v>
      </c>
      <c r="G57" s="28">
        <v>7</v>
      </c>
      <c r="H57" s="41">
        <v>36500</v>
      </c>
    </row>
    <row r="58" spans="1:8" s="13" customFormat="1" ht="26.25" customHeight="1">
      <c r="A58" s="16" t="s">
        <v>10</v>
      </c>
      <c r="B58" s="16"/>
      <c r="C58" s="16"/>
      <c r="D58" s="16"/>
      <c r="E58" s="16"/>
      <c r="F58" s="16"/>
      <c r="G58" s="16"/>
      <c r="H58" s="17">
        <f>SUM(H54:H57)</f>
        <v>222350</v>
      </c>
    </row>
    <row r="59" spans="1:8" s="13" customFormat="1" ht="26.25" customHeight="1">
      <c r="A59" s="32">
        <v>1</v>
      </c>
      <c r="B59" s="31" t="s">
        <v>1111</v>
      </c>
      <c r="C59" s="28" t="s">
        <v>1112</v>
      </c>
      <c r="D59" s="29" t="s">
        <v>1113</v>
      </c>
      <c r="E59" s="28" t="s">
        <v>1128</v>
      </c>
      <c r="F59" s="12" t="s">
        <v>11</v>
      </c>
      <c r="G59" s="28">
        <v>3</v>
      </c>
      <c r="H59" s="59">
        <v>50600</v>
      </c>
    </row>
    <row r="60" spans="1:8" s="13" customFormat="1" ht="26.25" customHeight="1">
      <c r="A60" s="32">
        <v>2</v>
      </c>
      <c r="B60" s="11" t="s">
        <v>1114</v>
      </c>
      <c r="C60" s="9" t="s">
        <v>1115</v>
      </c>
      <c r="D60" s="6" t="s">
        <v>1116</v>
      </c>
      <c r="E60" s="9" t="s">
        <v>1129</v>
      </c>
      <c r="F60" s="12" t="s">
        <v>11</v>
      </c>
      <c r="G60" s="9">
        <v>2</v>
      </c>
      <c r="H60" s="59">
        <v>17000</v>
      </c>
    </row>
    <row r="61" spans="1:8" s="13" customFormat="1" ht="26.25" customHeight="1">
      <c r="A61" s="32">
        <v>3</v>
      </c>
      <c r="B61" s="11" t="s">
        <v>1117</v>
      </c>
      <c r="C61" s="9" t="s">
        <v>1118</v>
      </c>
      <c r="D61" s="6" t="s">
        <v>1119</v>
      </c>
      <c r="E61" s="9" t="s">
        <v>1129</v>
      </c>
      <c r="F61" s="12" t="s">
        <v>11</v>
      </c>
      <c r="G61" s="9">
        <v>10</v>
      </c>
      <c r="H61" s="59">
        <v>15100</v>
      </c>
    </row>
    <row r="62" spans="1:8" s="13" customFormat="1" ht="26.25" customHeight="1">
      <c r="A62" s="32">
        <v>4</v>
      </c>
      <c r="B62" s="11" t="s">
        <v>1117</v>
      </c>
      <c r="C62" s="9" t="s">
        <v>1118</v>
      </c>
      <c r="D62" s="6" t="s">
        <v>1120</v>
      </c>
      <c r="E62" s="9" t="s">
        <v>1129</v>
      </c>
      <c r="F62" s="12" t="s">
        <v>11</v>
      </c>
      <c r="G62" s="9">
        <v>10</v>
      </c>
      <c r="H62" s="59">
        <v>35500</v>
      </c>
    </row>
    <row r="63" spans="1:8" s="13" customFormat="1" ht="26.25" customHeight="1">
      <c r="A63" s="32">
        <v>5</v>
      </c>
      <c r="B63" s="11" t="s">
        <v>1121</v>
      </c>
      <c r="C63" s="9" t="s">
        <v>1122</v>
      </c>
      <c r="D63" s="6" t="s">
        <v>1123</v>
      </c>
      <c r="E63" s="9" t="s">
        <v>1130</v>
      </c>
      <c r="F63" s="12" t="s">
        <v>11</v>
      </c>
      <c r="G63" s="9">
        <v>2</v>
      </c>
      <c r="H63" s="59">
        <v>8300</v>
      </c>
    </row>
    <row r="64" spans="1:8" s="13" customFormat="1" ht="26.25" customHeight="1">
      <c r="A64" s="32">
        <v>6</v>
      </c>
      <c r="B64" s="11" t="s">
        <v>1061</v>
      </c>
      <c r="C64" s="9" t="s">
        <v>1124</v>
      </c>
      <c r="D64" s="6" t="s">
        <v>1125</v>
      </c>
      <c r="E64" s="9" t="s">
        <v>1131</v>
      </c>
      <c r="F64" s="12" t="s">
        <v>11</v>
      </c>
      <c r="G64" s="9">
        <v>3</v>
      </c>
      <c r="H64" s="59">
        <v>24000</v>
      </c>
    </row>
    <row r="65" spans="1:8" s="13" customFormat="1" ht="26.25" customHeight="1">
      <c r="A65" s="32">
        <v>7</v>
      </c>
      <c r="B65" s="11" t="s">
        <v>1064</v>
      </c>
      <c r="C65" s="9" t="s">
        <v>1126</v>
      </c>
      <c r="D65" s="6" t="s">
        <v>1127</v>
      </c>
      <c r="E65" s="9" t="s">
        <v>1129</v>
      </c>
      <c r="F65" s="12" t="s">
        <v>11</v>
      </c>
      <c r="G65" s="9">
        <v>17</v>
      </c>
      <c r="H65" s="59">
        <v>270000</v>
      </c>
    </row>
    <row r="66" spans="1:8" s="13" customFormat="1" ht="26.25" customHeight="1">
      <c r="A66" s="16" t="s">
        <v>10</v>
      </c>
      <c r="B66" s="16"/>
      <c r="C66" s="16"/>
      <c r="D66" s="16"/>
      <c r="E66" s="16"/>
      <c r="F66" s="16"/>
      <c r="G66" s="16"/>
      <c r="H66" s="17">
        <f>SUM(H59:H65)</f>
        <v>420500</v>
      </c>
    </row>
  </sheetData>
  <phoneticPr fontId="1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72"/>
  <sheetViews>
    <sheetView topLeftCell="A51" workbookViewId="0">
      <selection activeCell="K64" sqref="K64"/>
    </sheetView>
  </sheetViews>
  <sheetFormatPr defaultRowHeight="16.5"/>
  <cols>
    <col min="1" max="1" width="5.375" customWidth="1"/>
    <col min="2" max="2" width="9.875" customWidth="1"/>
    <col min="3" max="3" width="26.25" customWidth="1"/>
    <col min="4" max="4" width="15.375" customWidth="1"/>
    <col min="5" max="5" width="15.125" customWidth="1"/>
    <col min="6" max="6" width="10.375" customWidth="1"/>
    <col min="7" max="7" width="9.5" customWidth="1"/>
    <col min="8" max="8" width="12.75" customWidth="1"/>
  </cols>
  <sheetData>
    <row r="1" spans="1:8" s="1" customFormat="1" ht="24" customHeight="1">
      <c r="A1" s="10" t="s">
        <v>46</v>
      </c>
      <c r="B1" s="10"/>
      <c r="C1" s="10"/>
      <c r="D1" s="10"/>
    </row>
    <row r="2" spans="1:8" s="4" customFormat="1" ht="21.75" customHeight="1">
      <c r="A2" s="2" t="s">
        <v>0</v>
      </c>
      <c r="B2" s="3"/>
      <c r="C2" s="3"/>
      <c r="D2" s="3"/>
    </row>
    <row r="3" spans="1:8" s="5" customFormat="1" ht="34.5" customHeight="1">
      <c r="A3" s="22" t="s">
        <v>1</v>
      </c>
      <c r="B3" s="23" t="s">
        <v>2</v>
      </c>
      <c r="C3" s="22" t="s">
        <v>3</v>
      </c>
      <c r="D3" s="22" t="s">
        <v>4</v>
      </c>
      <c r="E3" s="22" t="s">
        <v>5</v>
      </c>
      <c r="F3" s="24" t="s">
        <v>6</v>
      </c>
      <c r="G3" s="22" t="s">
        <v>7</v>
      </c>
      <c r="H3" s="22" t="s">
        <v>8</v>
      </c>
    </row>
    <row r="4" spans="1:8" s="7" customFormat="1" ht="26.25" customHeight="1">
      <c r="A4" s="9"/>
      <c r="B4" s="11"/>
      <c r="C4" s="9" t="s">
        <v>47</v>
      </c>
      <c r="D4" s="6"/>
      <c r="E4" s="9"/>
      <c r="F4" s="12"/>
      <c r="G4" s="9"/>
      <c r="H4" s="15"/>
    </row>
    <row r="5" spans="1:8" s="13" customFormat="1" ht="26.25" customHeight="1">
      <c r="A5" s="16" t="s">
        <v>10</v>
      </c>
      <c r="B5" s="16"/>
      <c r="C5" s="16"/>
      <c r="D5" s="16"/>
      <c r="E5" s="16"/>
      <c r="F5" s="16"/>
      <c r="G5" s="16"/>
      <c r="H5" s="17">
        <f>SUM(H4:H4)</f>
        <v>0</v>
      </c>
    </row>
    <row r="6" spans="1:8" s="7" customFormat="1" ht="26.25" customHeight="1">
      <c r="A6" s="9">
        <v>1</v>
      </c>
      <c r="B6" s="11" t="s">
        <v>74</v>
      </c>
      <c r="C6" s="9" t="s">
        <v>75</v>
      </c>
      <c r="D6" s="6" t="s">
        <v>76</v>
      </c>
      <c r="E6" s="9" t="s">
        <v>78</v>
      </c>
      <c r="F6" s="12" t="s">
        <v>11</v>
      </c>
      <c r="G6" s="9">
        <v>8</v>
      </c>
      <c r="H6" s="12">
        <v>84000</v>
      </c>
    </row>
    <row r="7" spans="1:8" s="7" customFormat="1" ht="26.25" customHeight="1">
      <c r="A7" s="9">
        <v>2</v>
      </c>
      <c r="B7" s="11" t="s">
        <v>74</v>
      </c>
      <c r="C7" s="9" t="s">
        <v>75</v>
      </c>
      <c r="D7" s="6" t="s">
        <v>77</v>
      </c>
      <c r="E7" s="9" t="s">
        <v>78</v>
      </c>
      <c r="F7" s="12" t="s">
        <v>11</v>
      </c>
      <c r="G7" s="9">
        <v>8</v>
      </c>
      <c r="H7" s="12">
        <v>9000</v>
      </c>
    </row>
    <row r="8" spans="1:8" s="13" customFormat="1" ht="26.25" customHeight="1">
      <c r="A8" s="16" t="s">
        <v>10</v>
      </c>
      <c r="B8" s="16"/>
      <c r="C8" s="16"/>
      <c r="D8" s="16"/>
      <c r="E8" s="16"/>
      <c r="F8" s="16"/>
      <c r="G8" s="16"/>
      <c r="H8" s="17">
        <f>SUM(H6:H7)</f>
        <v>93000</v>
      </c>
    </row>
    <row r="9" spans="1:8" s="13" customFormat="1" ht="26.25" customHeight="1">
      <c r="A9" s="9">
        <v>1</v>
      </c>
      <c r="B9" s="11" t="s">
        <v>152</v>
      </c>
      <c r="C9" s="9" t="s">
        <v>153</v>
      </c>
      <c r="D9" s="6" t="s">
        <v>165</v>
      </c>
      <c r="E9" s="9" t="s">
        <v>174</v>
      </c>
      <c r="F9" s="12" t="s">
        <v>11</v>
      </c>
      <c r="G9" s="9">
        <v>2</v>
      </c>
      <c r="H9" s="12">
        <v>19500</v>
      </c>
    </row>
    <row r="10" spans="1:8" s="13" customFormat="1" ht="26.25" customHeight="1">
      <c r="A10" s="9">
        <v>2</v>
      </c>
      <c r="B10" s="11" t="s">
        <v>122</v>
      </c>
      <c r="C10" s="9" t="s">
        <v>154</v>
      </c>
      <c r="D10" s="6" t="s">
        <v>166</v>
      </c>
      <c r="E10" s="9" t="s">
        <v>175</v>
      </c>
      <c r="F10" s="12" t="s">
        <v>11</v>
      </c>
      <c r="G10" s="9">
        <v>8</v>
      </c>
      <c r="H10" s="12">
        <v>116000</v>
      </c>
    </row>
    <row r="11" spans="1:8" s="13" customFormat="1" ht="26.25" customHeight="1">
      <c r="A11" s="9">
        <v>3</v>
      </c>
      <c r="B11" s="11" t="s">
        <v>123</v>
      </c>
      <c r="C11" s="9" t="s">
        <v>155</v>
      </c>
      <c r="D11" s="6" t="s">
        <v>167</v>
      </c>
      <c r="E11" s="9" t="s">
        <v>176</v>
      </c>
      <c r="F11" s="12" t="s">
        <v>11</v>
      </c>
      <c r="G11" s="9">
        <v>5</v>
      </c>
      <c r="H11" s="12">
        <v>58000</v>
      </c>
    </row>
    <row r="12" spans="1:8" s="13" customFormat="1" ht="26.25" customHeight="1">
      <c r="A12" s="9">
        <v>4</v>
      </c>
      <c r="B12" s="11" t="s">
        <v>156</v>
      </c>
      <c r="C12" s="9" t="s">
        <v>157</v>
      </c>
      <c r="D12" s="6" t="s">
        <v>168</v>
      </c>
      <c r="E12" s="9" t="s">
        <v>177</v>
      </c>
      <c r="F12" s="12" t="s">
        <v>11</v>
      </c>
      <c r="G12" s="9">
        <v>4</v>
      </c>
      <c r="H12" s="12">
        <v>63000</v>
      </c>
    </row>
    <row r="13" spans="1:8" s="13" customFormat="1" ht="26.25" customHeight="1">
      <c r="A13" s="9">
        <v>5</v>
      </c>
      <c r="B13" s="11" t="s">
        <v>158</v>
      </c>
      <c r="C13" s="48" t="s">
        <v>159</v>
      </c>
      <c r="D13" s="6" t="s">
        <v>169</v>
      </c>
      <c r="E13" s="9" t="s">
        <v>178</v>
      </c>
      <c r="F13" s="12" t="s">
        <v>11</v>
      </c>
      <c r="G13" s="9">
        <v>3</v>
      </c>
      <c r="H13" s="12">
        <v>18000</v>
      </c>
    </row>
    <row r="14" spans="1:8" s="13" customFormat="1" ht="26.25" customHeight="1">
      <c r="A14" s="9">
        <v>6</v>
      </c>
      <c r="B14" s="11" t="s">
        <v>158</v>
      </c>
      <c r="C14" s="9" t="s">
        <v>160</v>
      </c>
      <c r="D14" s="6" t="s">
        <v>170</v>
      </c>
      <c r="E14" s="9" t="s">
        <v>179</v>
      </c>
      <c r="F14" s="12" t="s">
        <v>11</v>
      </c>
      <c r="G14" s="9">
        <v>4</v>
      </c>
      <c r="H14" s="12">
        <v>30500</v>
      </c>
    </row>
    <row r="15" spans="1:8" s="13" customFormat="1" ht="26.25" customHeight="1">
      <c r="A15" s="9">
        <v>7</v>
      </c>
      <c r="B15" s="11" t="s">
        <v>161</v>
      </c>
      <c r="C15" s="9" t="s">
        <v>162</v>
      </c>
      <c r="D15" s="6" t="s">
        <v>171</v>
      </c>
      <c r="E15" s="9" t="s">
        <v>180</v>
      </c>
      <c r="F15" s="12" t="s">
        <v>11</v>
      </c>
      <c r="G15" s="9">
        <v>3</v>
      </c>
      <c r="H15" s="12">
        <v>22000</v>
      </c>
    </row>
    <row r="16" spans="1:8" s="7" customFormat="1" ht="26.25" customHeight="1">
      <c r="A16" s="9">
        <v>8</v>
      </c>
      <c r="B16" s="11" t="s">
        <v>163</v>
      </c>
      <c r="C16" s="9" t="s">
        <v>164</v>
      </c>
      <c r="D16" s="6" t="s">
        <v>172</v>
      </c>
      <c r="E16" s="9" t="s">
        <v>173</v>
      </c>
      <c r="F16" s="12" t="s">
        <v>11</v>
      </c>
      <c r="G16" s="9">
        <v>8</v>
      </c>
      <c r="H16" s="12">
        <v>22400</v>
      </c>
    </row>
    <row r="17" spans="1:8" s="13" customFormat="1" ht="26.25" customHeight="1">
      <c r="A17" s="16" t="s">
        <v>10</v>
      </c>
      <c r="B17" s="16"/>
      <c r="C17" s="16"/>
      <c r="D17" s="16"/>
      <c r="E17" s="16"/>
      <c r="F17" s="16"/>
      <c r="G17" s="16"/>
      <c r="H17" s="17">
        <f>SUM(H9:H16)</f>
        <v>349400</v>
      </c>
    </row>
    <row r="18" spans="1:8" s="13" customFormat="1" ht="26.25" customHeight="1">
      <c r="A18" s="9">
        <v>1</v>
      </c>
      <c r="B18" s="11" t="s">
        <v>241</v>
      </c>
      <c r="C18" s="9" t="s">
        <v>246</v>
      </c>
      <c r="D18" s="6" t="s">
        <v>247</v>
      </c>
      <c r="E18" s="9" t="s">
        <v>179</v>
      </c>
      <c r="F18" s="12" t="s">
        <v>11</v>
      </c>
      <c r="G18" s="9">
        <v>3</v>
      </c>
      <c r="H18" s="12">
        <v>12800</v>
      </c>
    </row>
    <row r="19" spans="1:8" s="13" customFormat="1" ht="26.25" customHeight="1">
      <c r="A19" s="9">
        <v>2</v>
      </c>
      <c r="B19" s="11" t="s">
        <v>242</v>
      </c>
      <c r="C19" s="9" t="s">
        <v>248</v>
      </c>
      <c r="D19" s="6" t="s">
        <v>249</v>
      </c>
      <c r="E19" s="9" t="s">
        <v>179</v>
      </c>
      <c r="F19" s="12" t="s">
        <v>11</v>
      </c>
      <c r="G19" s="9">
        <v>4</v>
      </c>
      <c r="H19" s="12">
        <v>33000</v>
      </c>
    </row>
    <row r="20" spans="1:8" s="13" customFormat="1" ht="26.25" customHeight="1">
      <c r="A20" s="9">
        <v>3</v>
      </c>
      <c r="B20" s="11" t="s">
        <v>243</v>
      </c>
      <c r="C20" s="9" t="s">
        <v>250</v>
      </c>
      <c r="D20" s="6" t="s">
        <v>251</v>
      </c>
      <c r="E20" s="9" t="s">
        <v>256</v>
      </c>
      <c r="F20" s="12" t="s">
        <v>11</v>
      </c>
      <c r="G20" s="9">
        <v>3</v>
      </c>
      <c r="H20" s="12">
        <v>22610</v>
      </c>
    </row>
    <row r="21" spans="1:8" s="13" customFormat="1" ht="26.25" customHeight="1">
      <c r="A21" s="9">
        <v>4</v>
      </c>
      <c r="B21" s="11" t="s">
        <v>244</v>
      </c>
      <c r="C21" s="9" t="s">
        <v>252</v>
      </c>
      <c r="D21" s="6" t="s">
        <v>253</v>
      </c>
      <c r="E21" s="9" t="s">
        <v>177</v>
      </c>
      <c r="F21" s="12" t="s">
        <v>11</v>
      </c>
      <c r="G21" s="9">
        <v>8</v>
      </c>
      <c r="H21" s="12">
        <v>78500</v>
      </c>
    </row>
    <row r="22" spans="1:8" s="13" customFormat="1" ht="26.25" customHeight="1">
      <c r="A22" s="9">
        <v>5</v>
      </c>
      <c r="B22" s="11" t="s">
        <v>245</v>
      </c>
      <c r="C22" s="48" t="s">
        <v>254</v>
      </c>
      <c r="D22" s="6" t="s">
        <v>255</v>
      </c>
      <c r="E22" s="9" t="s">
        <v>257</v>
      </c>
      <c r="F22" s="12" t="s">
        <v>11</v>
      </c>
      <c r="G22" s="9">
        <v>5</v>
      </c>
      <c r="H22" s="12">
        <v>113000</v>
      </c>
    </row>
    <row r="23" spans="1:8" s="13" customFormat="1" ht="26.25" customHeight="1">
      <c r="A23" s="16" t="s">
        <v>10</v>
      </c>
      <c r="B23" s="16"/>
      <c r="C23" s="16"/>
      <c r="D23" s="16"/>
      <c r="E23" s="16"/>
      <c r="F23" s="16"/>
      <c r="G23" s="16"/>
      <c r="H23" s="17">
        <f>SUM(H18:H22)</f>
        <v>259910</v>
      </c>
    </row>
    <row r="24" spans="1:8" s="13" customFormat="1" ht="26.25" customHeight="1">
      <c r="A24" s="9">
        <v>1</v>
      </c>
      <c r="B24" s="11" t="s">
        <v>411</v>
      </c>
      <c r="C24" s="9" t="s">
        <v>415</v>
      </c>
      <c r="D24" s="6" t="s">
        <v>172</v>
      </c>
      <c r="E24" s="9" t="s">
        <v>419</v>
      </c>
      <c r="F24" s="12" t="s">
        <v>11</v>
      </c>
      <c r="G24" s="9">
        <v>3</v>
      </c>
      <c r="H24" s="12">
        <v>12000</v>
      </c>
    </row>
    <row r="25" spans="1:8" s="13" customFormat="1" ht="26.25" customHeight="1">
      <c r="A25" s="9">
        <v>2</v>
      </c>
      <c r="B25" s="11" t="s">
        <v>412</v>
      </c>
      <c r="C25" s="9" t="s">
        <v>415</v>
      </c>
      <c r="D25" s="6" t="s">
        <v>172</v>
      </c>
      <c r="E25" s="9" t="s">
        <v>436</v>
      </c>
      <c r="F25" s="12" t="s">
        <v>11</v>
      </c>
      <c r="G25" s="9">
        <v>1</v>
      </c>
      <c r="H25" s="12">
        <v>5000</v>
      </c>
    </row>
    <row r="26" spans="1:8" s="13" customFormat="1" ht="26.25" customHeight="1">
      <c r="A26" s="9">
        <v>3</v>
      </c>
      <c r="B26" s="11" t="s">
        <v>413</v>
      </c>
      <c r="C26" s="9" t="s">
        <v>416</v>
      </c>
      <c r="D26" s="6" t="s">
        <v>172</v>
      </c>
      <c r="E26" s="9" t="s">
        <v>225</v>
      </c>
      <c r="F26" s="12" t="s">
        <v>11</v>
      </c>
      <c r="G26" s="9">
        <v>4</v>
      </c>
      <c r="H26" s="12">
        <v>17000</v>
      </c>
    </row>
    <row r="27" spans="1:8" s="13" customFormat="1" ht="26.25" customHeight="1">
      <c r="A27" s="9">
        <v>4</v>
      </c>
      <c r="B27" s="11" t="s">
        <v>414</v>
      </c>
      <c r="C27" s="9" t="s">
        <v>417</v>
      </c>
      <c r="D27" s="6" t="s">
        <v>418</v>
      </c>
      <c r="E27" s="9" t="s">
        <v>420</v>
      </c>
      <c r="F27" s="12" t="s">
        <v>11</v>
      </c>
      <c r="G27" s="9">
        <v>9</v>
      </c>
      <c r="H27" s="12">
        <v>86000</v>
      </c>
    </row>
    <row r="28" spans="1:8" s="13" customFormat="1" ht="26.25" customHeight="1">
      <c r="A28" s="16" t="s">
        <v>10</v>
      </c>
      <c r="B28" s="16"/>
      <c r="C28" s="16"/>
      <c r="D28" s="16"/>
      <c r="E28" s="16"/>
      <c r="F28" s="16"/>
      <c r="G28" s="16"/>
      <c r="H28" s="17">
        <f>SUM(H24:H27)</f>
        <v>120000</v>
      </c>
    </row>
    <row r="29" spans="1:8" s="13" customFormat="1" ht="26.25" customHeight="1">
      <c r="A29" s="9">
        <v>1</v>
      </c>
      <c r="B29" s="11" t="s">
        <v>517</v>
      </c>
      <c r="C29" s="9" t="s">
        <v>495</v>
      </c>
      <c r="D29" s="6" t="s">
        <v>496</v>
      </c>
      <c r="E29" s="9" t="s">
        <v>420</v>
      </c>
      <c r="F29" s="12" t="s">
        <v>11</v>
      </c>
      <c r="G29" s="9">
        <v>4</v>
      </c>
      <c r="H29" s="41">
        <v>60000</v>
      </c>
    </row>
    <row r="30" spans="1:8" s="13" customFormat="1" ht="26.25" customHeight="1">
      <c r="A30" s="9">
        <v>2</v>
      </c>
      <c r="B30" s="11" t="s">
        <v>497</v>
      </c>
      <c r="C30" s="9" t="s">
        <v>498</v>
      </c>
      <c r="D30" s="6" t="s">
        <v>499</v>
      </c>
      <c r="E30" s="9" t="s">
        <v>515</v>
      </c>
      <c r="F30" s="12" t="s">
        <v>11</v>
      </c>
      <c r="G30" s="9">
        <v>2</v>
      </c>
      <c r="H30" s="41">
        <v>8200</v>
      </c>
    </row>
    <row r="31" spans="1:8" s="13" customFormat="1" ht="26.25" customHeight="1">
      <c r="A31" s="9">
        <v>3</v>
      </c>
      <c r="B31" s="11" t="s">
        <v>500</v>
      </c>
      <c r="C31" s="9" t="s">
        <v>495</v>
      </c>
      <c r="D31" s="6" t="s">
        <v>501</v>
      </c>
      <c r="E31" s="9" t="s">
        <v>420</v>
      </c>
      <c r="F31" s="12" t="s">
        <v>11</v>
      </c>
      <c r="G31" s="9">
        <v>3</v>
      </c>
      <c r="H31" s="41">
        <v>31000</v>
      </c>
    </row>
    <row r="32" spans="1:8" s="13" customFormat="1" ht="26.25" customHeight="1">
      <c r="A32" s="9">
        <v>4</v>
      </c>
      <c r="B32" s="11" t="s">
        <v>500</v>
      </c>
      <c r="C32" s="9" t="s">
        <v>502</v>
      </c>
      <c r="D32" s="6" t="s">
        <v>503</v>
      </c>
      <c r="E32" s="9" t="s">
        <v>420</v>
      </c>
      <c r="F32" s="12" t="s">
        <v>11</v>
      </c>
      <c r="G32" s="9">
        <v>3</v>
      </c>
      <c r="H32" s="41">
        <v>12000</v>
      </c>
    </row>
    <row r="33" spans="1:8" s="13" customFormat="1" ht="26.25" customHeight="1">
      <c r="A33" s="9">
        <v>5</v>
      </c>
      <c r="B33" s="11" t="s">
        <v>504</v>
      </c>
      <c r="C33" s="9" t="s">
        <v>505</v>
      </c>
      <c r="D33" s="6" t="s">
        <v>501</v>
      </c>
      <c r="E33" s="9" t="s">
        <v>420</v>
      </c>
      <c r="F33" s="12" t="s">
        <v>11</v>
      </c>
      <c r="G33" s="9">
        <v>3</v>
      </c>
      <c r="H33" s="41">
        <v>30000</v>
      </c>
    </row>
    <row r="34" spans="1:8" s="13" customFormat="1" ht="26.25" customHeight="1">
      <c r="A34" s="9">
        <v>6</v>
      </c>
      <c r="B34" s="11" t="s">
        <v>506</v>
      </c>
      <c r="C34" s="9" t="s">
        <v>507</v>
      </c>
      <c r="D34" s="6" t="s">
        <v>508</v>
      </c>
      <c r="E34" s="9" t="s">
        <v>420</v>
      </c>
      <c r="F34" s="12" t="s">
        <v>11</v>
      </c>
      <c r="G34" s="9">
        <v>3</v>
      </c>
      <c r="H34" s="41">
        <v>22000</v>
      </c>
    </row>
    <row r="35" spans="1:8" s="13" customFormat="1" ht="26.25" customHeight="1">
      <c r="A35" s="9">
        <v>7</v>
      </c>
      <c r="B35" s="11" t="s">
        <v>461</v>
      </c>
      <c r="C35" s="9" t="s">
        <v>509</v>
      </c>
      <c r="D35" s="6" t="s">
        <v>510</v>
      </c>
      <c r="E35" s="9" t="s">
        <v>516</v>
      </c>
      <c r="F35" s="12" t="s">
        <v>11</v>
      </c>
      <c r="G35" s="9">
        <v>8</v>
      </c>
      <c r="H35" s="41">
        <v>72000</v>
      </c>
    </row>
    <row r="36" spans="1:8" s="13" customFormat="1" ht="26.25" customHeight="1">
      <c r="A36" s="9">
        <v>8</v>
      </c>
      <c r="B36" s="11" t="s">
        <v>461</v>
      </c>
      <c r="C36" s="9" t="s">
        <v>511</v>
      </c>
      <c r="D36" s="6" t="s">
        <v>512</v>
      </c>
      <c r="E36" s="9" t="s">
        <v>419</v>
      </c>
      <c r="F36" s="12" t="s">
        <v>11</v>
      </c>
      <c r="G36" s="9">
        <v>5</v>
      </c>
      <c r="H36" s="41">
        <v>20250</v>
      </c>
    </row>
    <row r="37" spans="1:8" s="13" customFormat="1" ht="26.25" customHeight="1">
      <c r="A37" s="9">
        <v>9</v>
      </c>
      <c r="B37" s="11" t="s">
        <v>461</v>
      </c>
      <c r="C37" s="9" t="s">
        <v>513</v>
      </c>
      <c r="D37" s="6" t="s">
        <v>514</v>
      </c>
      <c r="E37" s="9" t="s">
        <v>420</v>
      </c>
      <c r="F37" s="12" t="s">
        <v>11</v>
      </c>
      <c r="G37" s="9">
        <v>4</v>
      </c>
      <c r="H37" s="41">
        <v>6000</v>
      </c>
    </row>
    <row r="38" spans="1:8" s="13" customFormat="1" ht="26.25" customHeight="1">
      <c r="A38" s="16" t="s">
        <v>10</v>
      </c>
      <c r="B38" s="16"/>
      <c r="C38" s="16"/>
      <c r="D38" s="16"/>
      <c r="E38" s="16"/>
      <c r="F38" s="16"/>
      <c r="G38" s="16"/>
      <c r="H38" s="17">
        <f>SUM(H29:H37)</f>
        <v>261450</v>
      </c>
    </row>
    <row r="39" spans="1:8" s="13" customFormat="1" ht="26.25" customHeight="1">
      <c r="A39" s="9">
        <v>1</v>
      </c>
      <c r="B39" s="11" t="s">
        <v>736</v>
      </c>
      <c r="C39" s="48" t="s">
        <v>737</v>
      </c>
      <c r="D39" s="6" t="s">
        <v>738</v>
      </c>
      <c r="E39" s="9" t="s">
        <v>419</v>
      </c>
      <c r="F39" s="12" t="s">
        <v>11</v>
      </c>
      <c r="G39" s="9">
        <v>7</v>
      </c>
      <c r="H39" s="41">
        <v>105000</v>
      </c>
    </row>
    <row r="40" spans="1:8" s="13" customFormat="1" ht="26.25" customHeight="1">
      <c r="A40" s="9">
        <v>2</v>
      </c>
      <c r="B40" s="11" t="s">
        <v>739</v>
      </c>
      <c r="C40" s="9" t="s">
        <v>740</v>
      </c>
      <c r="D40" s="6" t="s">
        <v>741</v>
      </c>
      <c r="E40" s="9" t="s">
        <v>515</v>
      </c>
      <c r="F40" s="12" t="s">
        <v>11</v>
      </c>
      <c r="G40" s="9">
        <v>6</v>
      </c>
      <c r="H40" s="41">
        <v>91000</v>
      </c>
    </row>
    <row r="41" spans="1:8" s="13" customFormat="1" ht="26.25" customHeight="1">
      <c r="A41" s="9">
        <v>3</v>
      </c>
      <c r="B41" s="11" t="s">
        <v>742</v>
      </c>
      <c r="C41" s="9" t="s">
        <v>737</v>
      </c>
      <c r="D41" s="6" t="s">
        <v>741</v>
      </c>
      <c r="E41" s="9" t="s">
        <v>590</v>
      </c>
      <c r="F41" s="12" t="s">
        <v>11</v>
      </c>
      <c r="G41" s="9">
        <v>7</v>
      </c>
      <c r="H41" s="41">
        <v>117000</v>
      </c>
    </row>
    <row r="42" spans="1:8" s="13" customFormat="1" ht="26.25" customHeight="1">
      <c r="A42" s="16" t="s">
        <v>10</v>
      </c>
      <c r="B42" s="16"/>
      <c r="C42" s="16"/>
      <c r="D42" s="16"/>
      <c r="E42" s="16"/>
      <c r="F42" s="16"/>
      <c r="G42" s="16"/>
      <c r="H42" s="17">
        <f>SUM(H39:H41)</f>
        <v>313000</v>
      </c>
    </row>
    <row r="43" spans="1:8" s="13" customFormat="1" ht="26.25" customHeight="1">
      <c r="A43" s="9">
        <v>1</v>
      </c>
      <c r="B43" s="31" t="s">
        <v>807</v>
      </c>
      <c r="C43" s="50" t="s">
        <v>808</v>
      </c>
      <c r="D43" s="29" t="s">
        <v>786</v>
      </c>
      <c r="E43" s="28" t="s">
        <v>420</v>
      </c>
      <c r="F43" s="12" t="s">
        <v>11</v>
      </c>
      <c r="G43" s="28">
        <v>7</v>
      </c>
      <c r="H43" s="41">
        <v>114500</v>
      </c>
    </row>
    <row r="44" spans="1:8" s="13" customFormat="1" ht="26.25" customHeight="1">
      <c r="A44" s="9">
        <v>2</v>
      </c>
      <c r="B44" s="31" t="s">
        <v>807</v>
      </c>
      <c r="C44" s="28" t="s">
        <v>809</v>
      </c>
      <c r="D44" s="29" t="s">
        <v>810</v>
      </c>
      <c r="E44" s="28" t="s">
        <v>818</v>
      </c>
      <c r="F44" s="12" t="s">
        <v>11</v>
      </c>
      <c r="G44" s="28">
        <v>4</v>
      </c>
      <c r="H44" s="41">
        <v>15200</v>
      </c>
    </row>
    <row r="45" spans="1:8" s="13" customFormat="1" ht="26.25" customHeight="1">
      <c r="A45" s="9">
        <v>3</v>
      </c>
      <c r="B45" s="31" t="s">
        <v>757</v>
      </c>
      <c r="C45" s="28" t="s">
        <v>811</v>
      </c>
      <c r="D45" s="29" t="s">
        <v>812</v>
      </c>
      <c r="E45" s="28" t="s">
        <v>436</v>
      </c>
      <c r="F45" s="12" t="s">
        <v>11</v>
      </c>
      <c r="G45" s="28">
        <v>7</v>
      </c>
      <c r="H45" s="41">
        <v>100000</v>
      </c>
    </row>
    <row r="46" spans="1:8" s="13" customFormat="1" ht="26.25" customHeight="1">
      <c r="A46" s="9">
        <v>4</v>
      </c>
      <c r="B46" s="11" t="s">
        <v>813</v>
      </c>
      <c r="C46" s="9" t="s">
        <v>814</v>
      </c>
      <c r="D46" s="6" t="s">
        <v>815</v>
      </c>
      <c r="E46" s="9" t="s">
        <v>590</v>
      </c>
      <c r="F46" s="12" t="s">
        <v>11</v>
      </c>
      <c r="G46" s="9">
        <v>2</v>
      </c>
      <c r="H46" s="41">
        <v>20000</v>
      </c>
    </row>
    <row r="47" spans="1:8" s="13" customFormat="1" ht="26.25" customHeight="1">
      <c r="A47" s="9">
        <v>5</v>
      </c>
      <c r="B47" s="11" t="s">
        <v>813</v>
      </c>
      <c r="C47" s="9" t="s">
        <v>816</v>
      </c>
      <c r="D47" s="6" t="s">
        <v>817</v>
      </c>
      <c r="E47" s="9" t="s">
        <v>420</v>
      </c>
      <c r="F47" s="12" t="s">
        <v>11</v>
      </c>
      <c r="G47" s="9">
        <v>2</v>
      </c>
      <c r="H47" s="41">
        <v>6300</v>
      </c>
    </row>
    <row r="48" spans="1:8" s="13" customFormat="1" ht="26.25" customHeight="1">
      <c r="A48" s="16" t="s">
        <v>10</v>
      </c>
      <c r="B48" s="16"/>
      <c r="C48" s="16"/>
      <c r="D48" s="16"/>
      <c r="E48" s="16"/>
      <c r="F48" s="16"/>
      <c r="G48" s="16"/>
      <c r="H48" s="17">
        <f>SUM(H43:H47)</f>
        <v>256000</v>
      </c>
    </row>
    <row r="49" spans="1:8" s="13" customFormat="1" ht="26.25" customHeight="1">
      <c r="A49" s="9">
        <v>1</v>
      </c>
      <c r="B49" s="31" t="s">
        <v>927</v>
      </c>
      <c r="C49" s="50" t="s">
        <v>928</v>
      </c>
      <c r="D49" s="29" t="s">
        <v>929</v>
      </c>
      <c r="E49" s="28" t="s">
        <v>420</v>
      </c>
      <c r="F49" s="12" t="s">
        <v>11</v>
      </c>
      <c r="G49" s="9">
        <v>3</v>
      </c>
      <c r="H49" s="41">
        <v>36000</v>
      </c>
    </row>
    <row r="50" spans="1:8" s="13" customFormat="1" ht="26.25" customHeight="1">
      <c r="A50" s="9">
        <v>2</v>
      </c>
      <c r="B50" s="31" t="s">
        <v>927</v>
      </c>
      <c r="C50" s="28" t="s">
        <v>930</v>
      </c>
      <c r="D50" s="29" t="s">
        <v>931</v>
      </c>
      <c r="E50" s="28" t="s">
        <v>420</v>
      </c>
      <c r="F50" s="12" t="s">
        <v>11</v>
      </c>
      <c r="G50" s="9">
        <v>3</v>
      </c>
      <c r="H50" s="41">
        <v>8500</v>
      </c>
    </row>
    <row r="51" spans="1:8" s="13" customFormat="1" ht="26.25" customHeight="1">
      <c r="A51" s="9">
        <v>3</v>
      </c>
      <c r="B51" s="31" t="s">
        <v>932</v>
      </c>
      <c r="C51" s="28" t="s">
        <v>933</v>
      </c>
      <c r="D51" s="29" t="s">
        <v>934</v>
      </c>
      <c r="E51" s="28" t="s">
        <v>935</v>
      </c>
      <c r="F51" s="12" t="s">
        <v>11</v>
      </c>
      <c r="G51" s="9">
        <v>4</v>
      </c>
      <c r="H51" s="41">
        <v>7500</v>
      </c>
    </row>
    <row r="52" spans="1:8" s="13" customFormat="1" ht="26.25" customHeight="1">
      <c r="A52" s="16" t="s">
        <v>10</v>
      </c>
      <c r="B52" s="16"/>
      <c r="C52" s="16"/>
      <c r="D52" s="16"/>
      <c r="E52" s="16"/>
      <c r="F52" s="16"/>
      <c r="G52" s="16"/>
      <c r="H52" s="17">
        <f>SUM(H49:H51)</f>
        <v>52000</v>
      </c>
    </row>
    <row r="53" spans="1:8" s="13" customFormat="1" ht="26.25" customHeight="1">
      <c r="A53" s="9">
        <v>1</v>
      </c>
      <c r="B53" s="31" t="s">
        <v>973</v>
      </c>
      <c r="C53" s="28" t="s">
        <v>1043</v>
      </c>
      <c r="D53" s="29" t="s">
        <v>1044</v>
      </c>
      <c r="E53" s="9" t="s">
        <v>590</v>
      </c>
      <c r="F53" s="12" t="s">
        <v>11</v>
      </c>
      <c r="G53" s="28">
        <v>4</v>
      </c>
      <c r="H53" s="41">
        <v>34000</v>
      </c>
    </row>
    <row r="54" spans="1:8" s="13" customFormat="1" ht="26.25" customHeight="1">
      <c r="A54" s="16" t="s">
        <v>10</v>
      </c>
      <c r="B54" s="16"/>
      <c r="C54" s="16"/>
      <c r="D54" s="16"/>
      <c r="E54" s="16"/>
      <c r="F54" s="16"/>
      <c r="G54" s="16"/>
      <c r="H54" s="17">
        <f>SUM(H53:H53)</f>
        <v>34000</v>
      </c>
    </row>
    <row r="55" spans="1:8" s="13" customFormat="1" ht="26.25" customHeight="1">
      <c r="A55" s="9">
        <v>1</v>
      </c>
      <c r="B55" s="31" t="s">
        <v>1132</v>
      </c>
      <c r="C55" s="28" t="s">
        <v>1133</v>
      </c>
      <c r="D55" s="29" t="s">
        <v>1134</v>
      </c>
      <c r="E55" s="28" t="s">
        <v>419</v>
      </c>
      <c r="F55" s="12" t="s">
        <v>11</v>
      </c>
      <c r="G55" s="28">
        <v>5</v>
      </c>
      <c r="H55" s="41">
        <v>79500</v>
      </c>
    </row>
    <row r="56" spans="1:8" s="13" customFormat="1" ht="26.25" customHeight="1">
      <c r="A56" s="9">
        <v>2</v>
      </c>
      <c r="B56" s="31" t="s">
        <v>1132</v>
      </c>
      <c r="C56" s="28" t="s">
        <v>1135</v>
      </c>
      <c r="D56" s="29" t="s">
        <v>1136</v>
      </c>
      <c r="E56" s="28" t="s">
        <v>436</v>
      </c>
      <c r="F56" s="12" t="s">
        <v>11</v>
      </c>
      <c r="G56" s="28">
        <v>5</v>
      </c>
      <c r="H56" s="41">
        <v>8500</v>
      </c>
    </row>
    <row r="57" spans="1:8" s="13" customFormat="1" ht="26.25" customHeight="1">
      <c r="A57" s="9">
        <v>3</v>
      </c>
      <c r="B57" s="31" t="s">
        <v>1132</v>
      </c>
      <c r="C57" s="28" t="s">
        <v>1137</v>
      </c>
      <c r="D57" s="29" t="s">
        <v>1138</v>
      </c>
      <c r="E57" s="28" t="s">
        <v>436</v>
      </c>
      <c r="F57" s="12" t="s">
        <v>11</v>
      </c>
      <c r="G57" s="28">
        <v>2</v>
      </c>
      <c r="H57" s="41">
        <v>38000</v>
      </c>
    </row>
    <row r="58" spans="1:8" s="13" customFormat="1" ht="26.25" customHeight="1">
      <c r="A58" s="9">
        <v>4</v>
      </c>
      <c r="B58" s="31" t="s">
        <v>1139</v>
      </c>
      <c r="C58" s="28" t="s">
        <v>1140</v>
      </c>
      <c r="D58" s="29" t="s">
        <v>1141</v>
      </c>
      <c r="E58" s="28" t="s">
        <v>420</v>
      </c>
      <c r="F58" s="12" t="s">
        <v>11</v>
      </c>
      <c r="G58" s="28">
        <v>4</v>
      </c>
      <c r="H58" s="41">
        <v>66000</v>
      </c>
    </row>
    <row r="59" spans="1:8" s="13" customFormat="1" ht="26.25" customHeight="1">
      <c r="A59" s="9">
        <v>5</v>
      </c>
      <c r="B59" s="31" t="s">
        <v>1139</v>
      </c>
      <c r="C59" s="28" t="s">
        <v>1142</v>
      </c>
      <c r="D59" s="29" t="s">
        <v>1143</v>
      </c>
      <c r="E59" s="28" t="s">
        <v>420</v>
      </c>
      <c r="F59" s="12" t="s">
        <v>11</v>
      </c>
      <c r="G59" s="28">
        <v>3</v>
      </c>
      <c r="H59" s="41">
        <v>7000</v>
      </c>
    </row>
    <row r="60" spans="1:8" s="13" customFormat="1" ht="26.25" customHeight="1">
      <c r="A60" s="9">
        <v>6</v>
      </c>
      <c r="B60" s="31" t="s">
        <v>1111</v>
      </c>
      <c r="C60" s="28" t="s">
        <v>1144</v>
      </c>
      <c r="D60" s="29" t="s">
        <v>1145</v>
      </c>
      <c r="E60" s="28" t="s">
        <v>818</v>
      </c>
      <c r="F60" s="12" t="s">
        <v>11</v>
      </c>
      <c r="G60" s="28">
        <v>3</v>
      </c>
      <c r="H60" s="41">
        <v>30000</v>
      </c>
    </row>
    <row r="61" spans="1:8" s="13" customFormat="1" ht="26.25" customHeight="1">
      <c r="A61" s="9">
        <v>7</v>
      </c>
      <c r="B61" s="31" t="s">
        <v>1114</v>
      </c>
      <c r="C61" s="28" t="s">
        <v>1146</v>
      </c>
      <c r="D61" s="29" t="s">
        <v>1060</v>
      </c>
      <c r="E61" s="28" t="s">
        <v>420</v>
      </c>
      <c r="F61" s="12" t="s">
        <v>11</v>
      </c>
      <c r="G61" s="28">
        <v>3</v>
      </c>
      <c r="H61" s="41">
        <v>34000</v>
      </c>
    </row>
    <row r="62" spans="1:8" s="13" customFormat="1" ht="26.25" customHeight="1">
      <c r="A62" s="9">
        <v>8</v>
      </c>
      <c r="B62" s="31" t="s">
        <v>1147</v>
      </c>
      <c r="C62" s="28" t="s">
        <v>1148</v>
      </c>
      <c r="D62" s="29" t="s">
        <v>1136</v>
      </c>
      <c r="E62" s="28" t="s">
        <v>1163</v>
      </c>
      <c r="F62" s="12" t="s">
        <v>11</v>
      </c>
      <c r="G62" s="28">
        <v>2</v>
      </c>
      <c r="H62" s="41">
        <v>4000</v>
      </c>
    </row>
    <row r="63" spans="1:8" s="13" customFormat="1" ht="26.25" customHeight="1">
      <c r="A63" s="9">
        <v>9</v>
      </c>
      <c r="B63" s="31" t="s">
        <v>1147</v>
      </c>
      <c r="C63" s="28" t="s">
        <v>1149</v>
      </c>
      <c r="D63" s="29" t="s">
        <v>1134</v>
      </c>
      <c r="E63" s="28" t="s">
        <v>1164</v>
      </c>
      <c r="F63" s="12" t="s">
        <v>11</v>
      </c>
      <c r="G63" s="28">
        <v>5</v>
      </c>
      <c r="H63" s="41">
        <v>70000</v>
      </c>
    </row>
    <row r="64" spans="1:8" s="13" customFormat="1" ht="26.25" customHeight="1">
      <c r="A64" s="9">
        <v>10</v>
      </c>
      <c r="B64" s="31" t="s">
        <v>1061</v>
      </c>
      <c r="C64" s="28" t="s">
        <v>1150</v>
      </c>
      <c r="D64" s="29" t="s">
        <v>1138</v>
      </c>
      <c r="E64" s="28" t="s">
        <v>420</v>
      </c>
      <c r="F64" s="12" t="s">
        <v>11</v>
      </c>
      <c r="G64" s="28">
        <v>3</v>
      </c>
      <c r="H64" s="41">
        <v>38000</v>
      </c>
    </row>
    <row r="65" spans="1:8" s="13" customFormat="1" ht="26.25" customHeight="1">
      <c r="A65" s="9">
        <v>11</v>
      </c>
      <c r="B65" s="31" t="s">
        <v>1061</v>
      </c>
      <c r="C65" s="28" t="s">
        <v>1151</v>
      </c>
      <c r="D65" s="29" t="s">
        <v>1134</v>
      </c>
      <c r="E65" s="28" t="s">
        <v>590</v>
      </c>
      <c r="F65" s="12" t="s">
        <v>11</v>
      </c>
      <c r="G65" s="28">
        <v>2</v>
      </c>
      <c r="H65" s="41">
        <v>14000</v>
      </c>
    </row>
    <row r="66" spans="1:8" s="13" customFormat="1" ht="26.25" customHeight="1">
      <c r="A66" s="9">
        <v>12</v>
      </c>
      <c r="B66" s="31" t="s">
        <v>1061</v>
      </c>
      <c r="C66" s="28" t="s">
        <v>1152</v>
      </c>
      <c r="D66" s="29" t="s">
        <v>1153</v>
      </c>
      <c r="E66" s="28" t="s">
        <v>590</v>
      </c>
      <c r="F66" s="12" t="s">
        <v>11</v>
      </c>
      <c r="G66" s="28">
        <v>8</v>
      </c>
      <c r="H66" s="41">
        <v>50800</v>
      </c>
    </row>
    <row r="67" spans="1:8" s="13" customFormat="1" ht="26.25" customHeight="1">
      <c r="A67" s="9">
        <v>13</v>
      </c>
      <c r="B67" s="31" t="s">
        <v>1064</v>
      </c>
      <c r="C67" s="28" t="s">
        <v>1154</v>
      </c>
      <c r="D67" s="29" t="s">
        <v>1155</v>
      </c>
      <c r="E67" s="28" t="s">
        <v>1165</v>
      </c>
      <c r="F67" s="12" t="s">
        <v>11</v>
      </c>
      <c r="G67" s="9">
        <v>3</v>
      </c>
      <c r="H67" s="41">
        <v>29000</v>
      </c>
    </row>
    <row r="68" spans="1:8" s="13" customFormat="1" ht="26.25" customHeight="1">
      <c r="A68" s="9">
        <v>14</v>
      </c>
      <c r="B68" s="60" t="s">
        <v>1064</v>
      </c>
      <c r="C68" s="61" t="s">
        <v>1156</v>
      </c>
      <c r="D68" s="28" t="s">
        <v>1157</v>
      </c>
      <c r="E68" s="28" t="s">
        <v>1165</v>
      </c>
      <c r="F68" s="12" t="s">
        <v>11</v>
      </c>
      <c r="G68" s="62">
        <v>3</v>
      </c>
      <c r="H68" s="41">
        <v>11800</v>
      </c>
    </row>
    <row r="69" spans="1:8" s="13" customFormat="1" ht="26.25" customHeight="1">
      <c r="A69" s="9">
        <v>15</v>
      </c>
      <c r="B69" s="31" t="s">
        <v>1064</v>
      </c>
      <c r="C69" s="28" t="s">
        <v>1152</v>
      </c>
      <c r="D69" s="29" t="s">
        <v>1158</v>
      </c>
      <c r="E69" s="28" t="s">
        <v>516</v>
      </c>
      <c r="F69" s="12" t="s">
        <v>11</v>
      </c>
      <c r="G69" s="28">
        <v>4</v>
      </c>
      <c r="H69" s="41">
        <v>22600</v>
      </c>
    </row>
    <row r="70" spans="1:8" s="13" customFormat="1" ht="26.25" customHeight="1">
      <c r="A70" s="9">
        <v>16</v>
      </c>
      <c r="B70" s="31" t="s">
        <v>1064</v>
      </c>
      <c r="C70" s="28" t="s">
        <v>1159</v>
      </c>
      <c r="D70" s="29" t="s">
        <v>1160</v>
      </c>
      <c r="E70" s="28" t="s">
        <v>590</v>
      </c>
      <c r="F70" s="12" t="s">
        <v>11</v>
      </c>
      <c r="G70" s="28">
        <v>2</v>
      </c>
      <c r="H70" s="41">
        <v>28000</v>
      </c>
    </row>
    <row r="71" spans="1:8" s="13" customFormat="1" ht="26.25" customHeight="1">
      <c r="A71" s="9">
        <v>17</v>
      </c>
      <c r="B71" s="31" t="s">
        <v>1161</v>
      </c>
      <c r="C71" s="28" t="s">
        <v>1162</v>
      </c>
      <c r="D71" s="29" t="s">
        <v>1113</v>
      </c>
      <c r="E71" s="28" t="s">
        <v>1165</v>
      </c>
      <c r="F71" s="12" t="s">
        <v>11</v>
      </c>
      <c r="G71" s="28">
        <v>8</v>
      </c>
      <c r="H71" s="41">
        <v>136700</v>
      </c>
    </row>
    <row r="72" spans="1:8" s="13" customFormat="1" ht="26.25" customHeight="1">
      <c r="A72" s="16" t="s">
        <v>10</v>
      </c>
      <c r="B72" s="16"/>
      <c r="C72" s="16"/>
      <c r="D72" s="16"/>
      <c r="E72" s="16"/>
      <c r="F72" s="16"/>
      <c r="G72" s="16"/>
      <c r="H72" s="17">
        <f>SUM(H55:H71)</f>
        <v>667900</v>
      </c>
    </row>
  </sheetData>
  <phoneticPr fontId="1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경영기획부(전략기획팀)</vt:lpstr>
      <vt:lpstr>경영기획부(경영지원팀)</vt:lpstr>
      <vt:lpstr>수집부</vt:lpstr>
      <vt:lpstr>시네마테크부 </vt:lpstr>
      <vt:lpstr>보존기술센터</vt:lpstr>
      <vt:lpstr>연구부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한국영상자료원</dc:creator>
  <cp:lastModifiedBy>유성관</cp:lastModifiedBy>
  <cp:lastPrinted>2015-02-12T00:45:09Z</cp:lastPrinted>
  <dcterms:created xsi:type="dcterms:W3CDTF">2014-09-12T06:13:49Z</dcterms:created>
  <dcterms:modified xsi:type="dcterms:W3CDTF">2017-03-06T05:45:59Z</dcterms:modified>
</cp:coreProperties>
</file>