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12990" yWindow="-30" windowWidth="15660" windowHeight="11040"/>
  </bookViews>
  <sheets>
    <sheet name="MOU(유지)" sheetId="4" r:id="rId1"/>
    <sheet name="전체 체결목록" sheetId="6" r:id="rId2"/>
  </sheets>
  <externalReferences>
    <externalReference r:id="rId3"/>
  </externalReferences>
  <definedNames>
    <definedName name="_xlnm._FilterDatabase" localSheetId="0" hidden="1">'MOU(유지)'!$A$3:$K$55</definedName>
    <definedName name="_xlnm._FilterDatabase" localSheetId="1" hidden="1">'전체 체결목록'!$A$3:$K$134</definedName>
  </definedNames>
  <calcPr calcId="152511"/>
</workbook>
</file>

<file path=xl/calcChain.xml><?xml version="1.0" encoding="utf-8"?>
<calcChain xmlns="http://schemas.openxmlformats.org/spreadsheetml/2006/main">
  <c r="J4" i="4" l="1"/>
  <c r="J7" i="4"/>
  <c r="J8" i="4"/>
  <c r="J9" i="4"/>
  <c r="J11" i="4"/>
  <c r="J12" i="4"/>
  <c r="J15" i="4"/>
  <c r="J25" i="4"/>
  <c r="J33" i="4"/>
  <c r="J36" i="4"/>
  <c r="J46" i="4"/>
  <c r="J47" i="4"/>
  <c r="J49" i="4"/>
  <c r="J50" i="4"/>
  <c r="J53" i="4"/>
</calcChain>
</file>

<file path=xl/comments1.xml><?xml version="1.0" encoding="utf-8"?>
<comments xmlns="http://schemas.openxmlformats.org/spreadsheetml/2006/main">
  <authors>
    <author>최은지</author>
  </authors>
  <commentList>
    <comment ref="J3" authorId="0" shapeId="0">
      <text>
        <r>
          <rPr>
            <b/>
            <sz val="9"/>
            <color indexed="81"/>
            <rFont val="돋움"/>
            <family val="3"/>
            <charset val="129"/>
          </rPr>
          <t>최은지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팀별</t>
        </r>
        <r>
          <rPr>
            <sz val="9"/>
            <color indexed="81"/>
            <rFont val="Tahoma"/>
            <family val="2"/>
          </rPr>
          <t xml:space="preserve"> MOU </t>
        </r>
        <r>
          <rPr>
            <sz val="9"/>
            <color indexed="81"/>
            <rFont val="돋움"/>
            <family val="3"/>
            <charset val="129"/>
          </rPr>
          <t>유지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또는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종료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확인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기입해주세요</t>
        </r>
        <r>
          <rPr>
            <sz val="9"/>
            <color indexed="81"/>
            <rFont val="Tahoma"/>
            <family val="2"/>
          </rPr>
          <t>!</t>
        </r>
      </text>
    </comment>
  </commentList>
</comments>
</file>

<file path=xl/sharedStrings.xml><?xml version="1.0" encoding="utf-8"?>
<sst xmlns="http://schemas.openxmlformats.org/spreadsheetml/2006/main" count="1641" uniqueCount="705">
  <si>
    <t>2012.8.10~해약통지일</t>
  </si>
  <si>
    <t>보존기술센터</t>
    <phoneticPr fontId="1" type="noConversion"/>
  </si>
  <si>
    <t>영화진흥위원회</t>
  </si>
  <si>
    <t>2013.9.16~2015년 파주 제2보존센터 현상시설 구축</t>
  </si>
  <si>
    <t>영화진흥위원회의 인화·현상 등 시설 이관 및 파주 제2보존센터 현상소의 성공적인 구축</t>
  </si>
  <si>
    <t>영화진흥위원회 인화·현상 시설 80여종 무상 이관 완료.</t>
  </si>
  <si>
    <t>보존기술센터</t>
  </si>
  <si>
    <t>2013.10.30</t>
  </si>
  <si>
    <t>영화진흥위원회 종합촬영소</t>
  </si>
  <si>
    <t>2013.10.30~2015년 파주 제2보존센터 시설 이전</t>
  </si>
  <si>
    <t>영화진흥위원회로부터 이관받은 인화·현상 시설을 임시 보관 중인 종합촬영소 내 공간 보안 및 관리에 대한 세부사항 협의</t>
  </si>
  <si>
    <t>종합촬영소 내 임시 보관 공간의 유효 기간 및 보안 관리, 반출, 보관 중 변동 사항에 대한 세부 내용 협의</t>
  </si>
  <si>
    <t>수집부</t>
    <phoneticPr fontId="1" type="noConversion"/>
  </si>
  <si>
    <t>국가기록원</t>
    <phoneticPr fontId="1" type="noConversion"/>
  </si>
  <si>
    <t>국가기록원 성남나라기록관 보존서고 임대연장 약정</t>
    <phoneticPr fontId="1" type="noConversion"/>
  </si>
  <si>
    <t>국가기록원의 보존고를 임대함으로써 제2보존센터 건립 전까지 필름 보존고 부족 문제 해결</t>
    <phoneticPr fontId="1" type="noConversion"/>
  </si>
  <si>
    <t>보존기술센터,경영기획부</t>
    <phoneticPr fontId="1" type="noConversion"/>
  </si>
  <si>
    <t>추진내용 없음</t>
    <phoneticPr fontId="1" type="noConversion"/>
  </si>
  <si>
    <t>체결로부터 1년</t>
    <phoneticPr fontId="1" type="noConversion"/>
  </si>
  <si>
    <t>2014.5.1~2016.1.31</t>
    <phoneticPr fontId="1" type="noConversion"/>
  </si>
  <si>
    <t>2008.6.20</t>
    <phoneticPr fontId="1" type="noConversion"/>
  </si>
  <si>
    <t>세계영화재단(WCF)</t>
    <phoneticPr fontId="1" type="noConversion"/>
  </si>
  <si>
    <t>체결로부터 15년간</t>
    <phoneticPr fontId="1" type="noConversion"/>
  </si>
  <si>
    <t>순번</t>
    <phoneticPr fontId="1" type="noConversion"/>
  </si>
  <si>
    <t>체결일자</t>
    <phoneticPr fontId="1" type="noConversion"/>
  </si>
  <si>
    <t>체결기관</t>
    <phoneticPr fontId="1" type="noConversion"/>
  </si>
  <si>
    <t>체결기간</t>
    <phoneticPr fontId="1" type="noConversion"/>
  </si>
  <si>
    <t>체결 후 성과</t>
    <phoneticPr fontId="1" type="noConversion"/>
  </si>
  <si>
    <t>체결부서</t>
    <phoneticPr fontId="1" type="noConversion"/>
  </si>
  <si>
    <t>운영부서</t>
    <phoneticPr fontId="1" type="noConversion"/>
  </si>
  <si>
    <t>비고</t>
    <phoneticPr fontId="1" type="noConversion"/>
  </si>
  <si>
    <t>한국복사전송권협회</t>
    <phoneticPr fontId="1" type="noConversion"/>
  </si>
  <si>
    <t>-</t>
    <phoneticPr fontId="1" type="noConversion"/>
  </si>
  <si>
    <t>영상도서관 내 저작권이 있는 원문DB의 전송, 복제(인쇄) 서비스 실시</t>
    <phoneticPr fontId="1" type="noConversion"/>
  </si>
  <si>
    <t>영상도서관 내 시나리오 출력 서비스 및 국회도서관 원문 열람/출력 서비스 실시, 연 단위 저작권료 정산</t>
    <phoneticPr fontId="1" type="noConversion"/>
  </si>
  <si>
    <t>자료서비스부</t>
    <phoneticPr fontId="1" type="noConversion"/>
  </si>
  <si>
    <t>&lt;하녀&gt;의 디지털복원, 2008년 깐느국제영화제 상영 및 전세계 공개(순회상영,개봉,DVD출시,웹스트리밍 등)</t>
    <phoneticPr fontId="1" type="noConversion"/>
  </si>
  <si>
    <t xml:space="preserve">2008년 깐느국제영화제 깐느 클래식 섹션에 공개상영, 2010년 &lt;하녀&gt;리메이크작과 국내 동시 개봉 등 </t>
    <phoneticPr fontId="1" type="noConversion"/>
  </si>
  <si>
    <t>부산영상위원회/
부산국제영화제</t>
    <phoneticPr fontId="1" type="noConversion"/>
  </si>
  <si>
    <t>2009.8.21~협약해지 시점</t>
    <phoneticPr fontId="1" type="noConversion"/>
  </si>
  <si>
    <t>부산 디지털복원 프로젝트 2009
(&lt;검은 머리&gt; 디지털 복원 및 활용)</t>
    <phoneticPr fontId="1" type="noConversion"/>
  </si>
  <si>
    <t>국내 최초로 관·산 · 학 협력에 의해 추진한 고전영화 디지털복원 프로젝트</t>
    <phoneticPr fontId="1" type="noConversion"/>
  </si>
  <si>
    <t>영화진흥위원회</t>
    <phoneticPr fontId="1" type="noConversion"/>
  </si>
  <si>
    <t>시네마테크KOFA 2관 '독립영화상설상영관' 운영을 위한 업무협약</t>
    <phoneticPr fontId="1" type="noConversion"/>
  </si>
  <si>
    <t>한국 다양성(예술, 독립)영화 배급 상영</t>
    <phoneticPr fontId="1" type="noConversion"/>
  </si>
  <si>
    <t>시네마테크부</t>
    <phoneticPr fontId="1" type="noConversion"/>
  </si>
  <si>
    <t>2010.7.12~협약해지 시점</t>
    <phoneticPr fontId="1" type="noConversion"/>
  </si>
  <si>
    <t>부산 디지털복원 프로젝트 2010
(&lt;서울의 지붕밑&gt; 디지털 복원 및 활용)</t>
    <phoneticPr fontId="1" type="noConversion"/>
  </si>
  <si>
    <t>부산 디지털복원 프로젝트 2009'에 이어 국내 유일의 관·산 · 학 협력에 의한 고전영화 디지털복원 프로젝트임</t>
    <phoneticPr fontId="1" type="noConversion"/>
  </si>
  <si>
    <t>작은별㈜</t>
    <phoneticPr fontId="1" type="noConversion"/>
  </si>
  <si>
    <t>2010.7.14~영구</t>
    <phoneticPr fontId="1" type="noConversion"/>
  </si>
  <si>
    <t>&lt;작은별&gt; 영화 필름 광학복원 공동협력 사업협약 (&lt;작은별&gt;필름 복원 및 활용)</t>
    <phoneticPr fontId="1" type="noConversion"/>
  </si>
  <si>
    <t>필름광학복원의 소재비용 일부를 지원받아 복원 예산 절감</t>
    <phoneticPr fontId="1" type="noConversion"/>
  </si>
  <si>
    <t>영구</t>
    <phoneticPr fontId="1" type="noConversion"/>
  </si>
  <si>
    <t>영화관련 이미지 디지털파일 기증 협약</t>
    <phoneticPr fontId="1" type="noConversion"/>
  </si>
  <si>
    <t>영상자료보존 및 효율적 활용</t>
    <phoneticPr fontId="1" type="noConversion"/>
  </si>
  <si>
    <t>마포구 망원시장연합회</t>
    <phoneticPr fontId="1" type="noConversion"/>
  </si>
  <si>
    <t>2012.2.15~해약통지일</t>
    <phoneticPr fontId="1" type="noConversion"/>
  </si>
  <si>
    <t>자매결연 협약</t>
    <phoneticPr fontId="1" type="noConversion"/>
  </si>
  <si>
    <t>매월 전통시장 방문 및 이용을 통한 전통시장 활성화</t>
    <phoneticPr fontId="1" type="noConversion"/>
  </si>
  <si>
    <t>경영기획부</t>
    <phoneticPr fontId="1" type="noConversion"/>
  </si>
  <si>
    <t>강원문화재단</t>
    <phoneticPr fontId="1" type="noConversion"/>
  </si>
  <si>
    <t>2012.4.10~사업종료시</t>
    <phoneticPr fontId="1" type="noConversion"/>
  </si>
  <si>
    <t>"2012년도 찾아가는 영화관" 사업 공동협력 업무협약</t>
    <phoneticPr fontId="1" type="noConversion"/>
  </si>
  <si>
    <t>교육과학기술부</t>
    <phoneticPr fontId="1" type="noConversion"/>
  </si>
  <si>
    <t>찾아가는 영화관' 업무협약</t>
    <phoneticPr fontId="1" type="noConversion"/>
  </si>
  <si>
    <t>유·초·중등 학생(학교) 대상 찾아가는 영화관 상영(교육기부프로그램 참여)</t>
    <phoneticPr fontId="1" type="noConversion"/>
  </si>
  <si>
    <t>롯데시네마/엔터테인먼트</t>
    <phoneticPr fontId="1" type="noConversion"/>
  </si>
  <si>
    <t>2012.7.13~사업종료시</t>
    <phoneticPr fontId="1" type="noConversion"/>
  </si>
  <si>
    <t>소외지역 군장병 대상 '찾아가는 영화관' 사업 공동협력 협약 체결</t>
    <phoneticPr fontId="1" type="noConversion"/>
  </si>
  <si>
    <t>소외지역 군장병 대상, 문화복지실현과 친서민 나눔 문화 조성</t>
    <phoneticPr fontId="1" type="noConversion"/>
  </si>
  <si>
    <t>파주출판문화정보산업단지 사업협동조합</t>
    <phoneticPr fontId="1" type="noConversion"/>
  </si>
  <si>
    <t>한국영상자료원 제2보존센터 건립을 위한 토지 매입 등</t>
    <phoneticPr fontId="1" type="noConversion"/>
  </si>
  <si>
    <t>파주출판문화전보산업단지 내 한국영상자료원 제2보존센터를 건립함으로써 본 지역의 출판·영상산업의 발전 도모</t>
    <phoneticPr fontId="1" type="noConversion"/>
  </si>
  <si>
    <t>씨제이이앤앰 주식회사</t>
    <phoneticPr fontId="1" type="noConversion"/>
  </si>
  <si>
    <t>2013.3.29~2016.12.31</t>
    <phoneticPr fontId="1" type="noConversion"/>
  </si>
  <si>
    <t>문화소외지역·계층의 영화관람환경 개선이라는 공공 목적으로 운영</t>
    <phoneticPr fontId="1" type="noConversion"/>
  </si>
  <si>
    <t>인천영상위원회</t>
    <phoneticPr fontId="1" type="noConversion"/>
  </si>
  <si>
    <t>2013.4.16~사업종료시</t>
    <phoneticPr fontId="1" type="noConversion"/>
  </si>
  <si>
    <t>인천 지역 내 문화소외지역.계층과 영화상영관 부재지역 대상으로 상호 공동협력하여 『찾아가는 영화관』 사업 진행</t>
    <phoneticPr fontId="1" type="noConversion"/>
  </si>
  <si>
    <t>한국한센총연합회</t>
    <phoneticPr fontId="1" type="noConversion"/>
  </si>
  <si>
    <t>한센인 문화복지사업을 위한 찾아가는 영화관 상영 추진</t>
    <phoneticPr fontId="1" type="noConversion"/>
  </si>
  <si>
    <t>(재)다음세대재단</t>
    <phoneticPr fontId="1" type="noConversion"/>
  </si>
  <si>
    <t>2014.7.8~영구</t>
    <phoneticPr fontId="1" type="noConversion"/>
  </si>
  <si>
    <t>2014 e하루616 디지털 유산 어워드 수상에 따른 업무 협약</t>
    <phoneticPr fontId="1" type="noConversion"/>
  </si>
  <si>
    <t>한국영상자료원 기관홈페이지를 e하루616 디지털유산으로 보존</t>
    <phoneticPr fontId="1" type="noConversion"/>
  </si>
  <si>
    <t>LG상남도서관</t>
    <phoneticPr fontId="1" type="noConversion"/>
  </si>
  <si>
    <t>시각장애인 정보격차 해소를 위해 독서장애인용 대체자료 제작 지원</t>
    <phoneticPr fontId="1" type="noConversion"/>
  </si>
  <si>
    <t>&lt;아는여자&gt; 등 8편의 영화 시나리오를 LG상남도서관에 제공하여 오디오북을 제작하고 있으며 2015년 내 서비스 예정임.</t>
    <phoneticPr fontId="1" type="noConversion"/>
  </si>
  <si>
    <t>2014.9.30~2017.9.29</t>
    <phoneticPr fontId="1" type="noConversion"/>
  </si>
  <si>
    <t>한국영화아카데미(KAFA) 자료 기증 및 복사 수집 업무협약</t>
    <phoneticPr fontId="1" type="noConversion"/>
  </si>
  <si>
    <t>한국영화아카데미 졸업작품(필름 130벌, 테이프 21점) 기증 수집, 제작완료작품 및 향후 제작 영상자료의 복사 수집</t>
    <phoneticPr fontId="1" type="noConversion"/>
  </si>
  <si>
    <t>경기중소기업종합지원센터</t>
    <phoneticPr fontId="1" type="noConversion"/>
  </si>
  <si>
    <t>2014.11.19~해약통지일</t>
    <phoneticPr fontId="1" type="noConversion"/>
  </si>
  <si>
    <t>한국영상자료원과 경기중소기업종합지원센터의 영상장비 기증 및 인수 진행에 있어 상호간 업무 협력체계 구축</t>
    <phoneticPr fontId="1" type="noConversion"/>
  </si>
  <si>
    <t>경기중소기업종합지원센터의 영상관련 장비 기증, 경기중소기업종합지원센터가 기증한 장비를 최선의 상태로 보존 및 활용</t>
    <phoneticPr fontId="1" type="noConversion"/>
  </si>
  <si>
    <t>하나원</t>
    <phoneticPr fontId="1" type="noConversion"/>
  </si>
  <si>
    <t>하나원 내 찾아가는영화관 영화상영 및 문화향유권 확대</t>
    <phoneticPr fontId="1" type="noConversion"/>
  </si>
  <si>
    <t>이전 일정 변경으로 2016.1.31까지 1개월 연장</t>
    <phoneticPr fontId="1" type="noConversion"/>
  </si>
  <si>
    <t>약정서상 의무를 이행하지 않고, 이행 최고 후 15일 이내에 의무를 계속 불이행 하는 경우 계약 해지</t>
    <phoneticPr fontId="1" type="noConversion"/>
  </si>
  <si>
    <t>WCF의 해체 및 TFF 편입으로 2015.11.27자로 계약상대자 변경 승계</t>
    <phoneticPr fontId="1" type="noConversion"/>
  </si>
  <si>
    <t>2012.3.15</t>
    <phoneticPr fontId="1" type="noConversion"/>
  </si>
  <si>
    <t>한국만화영상진흥원</t>
    <phoneticPr fontId="1" type="noConversion"/>
  </si>
  <si>
    <t>2012.3.15~2012.10.7</t>
    <phoneticPr fontId="1" type="noConversion"/>
  </si>
  <si>
    <t>한국영화박물관 만화원장영화전시 업무협약</t>
    <phoneticPr fontId="1" type="noConversion"/>
  </si>
  <si>
    <t>만화원작 원고 등 50여점 대여 전시</t>
    <phoneticPr fontId="1" type="noConversion"/>
  </si>
  <si>
    <t>양기관 합의에 의해 1년 단위 연장 가능</t>
    <phoneticPr fontId="1" type="noConversion"/>
  </si>
  <si>
    <t>『찾아가는 영화관』 사업 공동협력 업무 협약</t>
    <phoneticPr fontId="1" type="noConversion"/>
  </si>
  <si>
    <t>찾아가는 영화관' 사업 공동협력</t>
    <phoneticPr fontId="1" type="noConversion"/>
  </si>
  <si>
    <t>양자 해지 및 중단의사 없으면 자동연장</t>
    <phoneticPr fontId="1" type="noConversion"/>
  </si>
  <si>
    <r>
      <t xml:space="preserve">탈북민의 문화생활 영위와 정서안정 지원을 위한 </t>
    </r>
    <r>
      <rPr>
        <sz val="11"/>
        <rFont val="맑은 고딕"/>
        <family val="3"/>
        <charset val="129"/>
      </rPr>
      <t>｢</t>
    </r>
    <r>
      <rPr>
        <sz val="11"/>
        <rFont val="돋움"/>
        <family val="3"/>
        <charset val="129"/>
      </rPr>
      <t>찾아가는 영화관</t>
    </r>
    <r>
      <rPr>
        <sz val="11"/>
        <rFont val="맑은 고딕"/>
        <family val="3"/>
        <charset val="129"/>
      </rPr>
      <t>｣</t>
    </r>
    <r>
      <rPr>
        <sz val="11"/>
        <rFont val="돋움"/>
        <family val="3"/>
        <charset val="129"/>
      </rPr>
      <t xml:space="preserve"> 사업 공동 협력 업무 협약</t>
    </r>
    <phoneticPr fontId="1" type="noConversion"/>
  </si>
  <si>
    <t>동국대학교 문화학술원 대중문화연구소</t>
    <phoneticPr fontId="1" type="noConversion"/>
  </si>
  <si>
    <t>체결로부터 5년</t>
    <phoneticPr fontId="1" type="noConversion"/>
  </si>
  <si>
    <t>「해방 후 8년 남북비교영화사를 위한 신문, 잡지 기사 수집 정리 및 DB 구축」 관련 기관협력</t>
    <phoneticPr fontId="1" type="noConversion"/>
  </si>
  <si>
    <t>만기일 6월 이전에 어느 일방으로부터 서면통보가 없는 한 자동적으로 1년씩 그 효력이 연장</t>
    <phoneticPr fontId="1" type="noConversion"/>
  </si>
  <si>
    <t>체결로부터 3년</t>
    <phoneticPr fontId="1" type="noConversion"/>
  </si>
  <si>
    <t>한국영상자료원과 명지대학교 기록정보과학전문대학원 간의 관학 협력</t>
    <phoneticPr fontId="1" type="noConversion"/>
  </si>
  <si>
    <t>만기일 6개월 이전에 어느 일방으로부터 폐기에 관한 서면통보가 없는 한 자동으로 2년 단위로 그 효력이 연장</t>
    <phoneticPr fontId="1" type="noConversion"/>
  </si>
  <si>
    <t>국회도서관</t>
    <phoneticPr fontId="1" type="noConversion"/>
  </si>
  <si>
    <t>체결로부터 2년</t>
    <phoneticPr fontId="1" type="noConversion"/>
  </si>
  <si>
    <t>양 기관간의 지식과 정보의 공유 및 협력체제를 구축</t>
    <phoneticPr fontId="1" type="noConversion"/>
  </si>
  <si>
    <t>영상도서관에서 국회도서관 전자도서관 원문DB서비스 실시
영상자료원 저작물 이용허락 동의 및 전자파일자료 납본(2011년 13건 허락, 5건 파일 납본)</t>
    <phoneticPr fontId="1" type="noConversion"/>
  </si>
  <si>
    <t>유효기간 만료일 1월전까지 협정을 갱신하지 아니한다는 내용의 서면통   보가 없는 한 자동적으로 2년간 연장</t>
    <phoneticPr fontId="1" type="noConversion"/>
  </si>
  <si>
    <t>2008.7.21</t>
    <phoneticPr fontId="1" type="noConversion"/>
  </si>
  <si>
    <t>협정: 2008.7.21 ~ 협약해지 시점 / 약정: 2008.5.1 ~ 2011.4.30</t>
    <phoneticPr fontId="1" type="noConversion"/>
  </si>
  <si>
    <t>국가지식정보자원 공동활용에 관한 협정 및 이에 따른 성남 나라기록관 보존서고 임대 약정</t>
    <phoneticPr fontId="1" type="noConversion"/>
  </si>
  <si>
    <t>예술의전당 보존고 물량의 이전에 따른 상암 영상자료원 보존고 공간 부족 문제 해결</t>
    <phoneticPr fontId="1" type="noConversion"/>
  </si>
  <si>
    <t>협정은 상호합의에 의한 해지 가능/약정은 만료 후 합의에 의해 연장 가능</t>
    <phoneticPr fontId="1" type="noConversion"/>
  </si>
  <si>
    <t>2009.9.17</t>
    <phoneticPr fontId="1" type="noConversion"/>
  </si>
  <si>
    <t>한국정보화진흥원</t>
    <phoneticPr fontId="1" type="noConversion"/>
  </si>
  <si>
    <t>협정일로부터 1년</t>
    <phoneticPr fontId="1" type="noConversion"/>
  </si>
  <si>
    <t>한국정보화진흥원과 지식정보자원의 유통을 통한 지식정보자원의 이용활성화를 증진</t>
    <phoneticPr fontId="1" type="noConversion"/>
  </si>
  <si>
    <t>지식정보자원 유통 시스템 ‘공유자원포털'에 이러닝DB 등록하여 개인 및 기업 등이 인터넷을 통해 손쉽게 다운로드 받아 활용할 수 있도록 서비스</t>
    <phoneticPr fontId="1" type="noConversion"/>
  </si>
  <si>
    <t>별도의 해지통보가 없는 한 1년씩 자동 연장</t>
    <phoneticPr fontId="1" type="noConversion"/>
  </si>
  <si>
    <t>2009.7.17</t>
    <phoneticPr fontId="1" type="noConversion"/>
  </si>
  <si>
    <t>성균관대학교 동아시아 학술원</t>
    <phoneticPr fontId="1" type="noConversion"/>
  </si>
  <si>
    <t>2009.7.17~2012.7.16</t>
    <phoneticPr fontId="1" type="noConversion"/>
  </si>
  <si>
    <t>심의서류의 공동연구 및 활용</t>
    <phoneticPr fontId="1" type="noConversion"/>
  </si>
  <si>
    <t>5차에 걸친 세미나 진행</t>
    <phoneticPr fontId="1" type="noConversion"/>
  </si>
  <si>
    <t>연구부</t>
    <phoneticPr fontId="1" type="noConversion"/>
  </si>
  <si>
    <t>서울대학교 규장각 연구원</t>
    <phoneticPr fontId="1" type="noConversion"/>
  </si>
  <si>
    <t>2009.9.14</t>
    <phoneticPr fontId="1" type="noConversion"/>
  </si>
  <si>
    <t>강릉씨네마떼끄</t>
    <phoneticPr fontId="1" type="noConversion"/>
  </si>
  <si>
    <t>독립영화 저변확대 및 한국영상문화 발전을 위한 상호 업무 협력 체계 구축</t>
    <phoneticPr fontId="1" type="noConversion"/>
  </si>
  <si>
    <t>정동진 독립영화제 공동주최 등</t>
    <phoneticPr fontId="1" type="noConversion"/>
  </si>
  <si>
    <t>1년 단위 자동연장</t>
    <phoneticPr fontId="1" type="noConversion"/>
  </si>
  <si>
    <t>경희대학교</t>
    <phoneticPr fontId="1" type="noConversion"/>
  </si>
  <si>
    <t>산업체 협력 프로그램 단기 현장연수활동</t>
    <phoneticPr fontId="1" type="noConversion"/>
  </si>
  <si>
    <t>문화예술기관 단기현장프로그램 제공
추진내용 없음</t>
    <phoneticPr fontId="1" type="noConversion"/>
  </si>
  <si>
    <t>2010.7.16</t>
    <phoneticPr fontId="1" type="noConversion"/>
  </si>
  <si>
    <t>마포구청</t>
    <phoneticPr fontId="1" type="noConversion"/>
  </si>
  <si>
    <t>2010.8~2010.12</t>
    <phoneticPr fontId="1" type="noConversion"/>
  </si>
  <si>
    <t>마포실버영화관 운영을 위한 협약</t>
    <phoneticPr fontId="1" type="noConversion"/>
  </si>
  <si>
    <t>마포구 관내 문화소외계층 대상 정기 영화상영회 개최를 통한 영상문화향유권 확대</t>
    <phoneticPr fontId="1" type="noConversion"/>
  </si>
  <si>
    <t>2010.10.7</t>
    <phoneticPr fontId="1" type="noConversion"/>
  </si>
  <si>
    <t>헤럴드미디어</t>
    <phoneticPr fontId="1" type="noConversion"/>
  </si>
  <si>
    <t>종합편성채널 선정 시 업무교류 및 공동사업수행</t>
    <phoneticPr fontId="1" type="noConversion"/>
  </si>
  <si>
    <t>추진내용 없음 (종편 미선정)</t>
    <phoneticPr fontId="1" type="noConversion"/>
  </si>
  <si>
    <t>2010.10.26</t>
    <phoneticPr fontId="1" type="noConversion"/>
  </si>
  <si>
    <t>조선일보사</t>
    <phoneticPr fontId="1" type="noConversion"/>
  </si>
  <si>
    <t>2010.10.27</t>
    <phoneticPr fontId="1" type="noConversion"/>
  </si>
  <si>
    <t>동아일보사</t>
    <phoneticPr fontId="1" type="noConversion"/>
  </si>
  <si>
    <t>2010.10.28</t>
    <phoneticPr fontId="1" type="noConversion"/>
  </si>
  <si>
    <t>한국경제신문</t>
    <phoneticPr fontId="1" type="noConversion"/>
  </si>
  <si>
    <t>2010.10.30</t>
    <phoneticPr fontId="1" type="noConversion"/>
  </si>
  <si>
    <t>중앙일보</t>
    <phoneticPr fontId="1" type="noConversion"/>
  </si>
  <si>
    <t>2010.11.10</t>
    <phoneticPr fontId="1" type="noConversion"/>
  </si>
  <si>
    <t>매일경제</t>
    <phoneticPr fontId="1" type="noConversion"/>
  </si>
  <si>
    <t>2010.11.15</t>
    <phoneticPr fontId="1" type="noConversion"/>
  </si>
  <si>
    <t>굿뉴스(CBS)</t>
    <phoneticPr fontId="1" type="noConversion"/>
  </si>
  <si>
    <t>2010.12.16</t>
    <phoneticPr fontId="1" type="noConversion"/>
  </si>
  <si>
    <t>용산구청</t>
    <phoneticPr fontId="1" type="noConversion"/>
  </si>
  <si>
    <t>2011.1~2011.12</t>
    <phoneticPr fontId="1" type="noConversion"/>
  </si>
  <si>
    <t>용산은빛영화관 운영을 위한 협약</t>
    <phoneticPr fontId="1" type="noConversion"/>
  </si>
  <si>
    <t>용산구 문화소외계층의 영상향유권 확대</t>
    <phoneticPr fontId="1" type="noConversion"/>
  </si>
  <si>
    <t>2011.6.15</t>
    <phoneticPr fontId="1" type="noConversion"/>
  </si>
  <si>
    <t>한국영화기자협회</t>
    <phoneticPr fontId="1" type="noConversion"/>
  </si>
  <si>
    <t>2011.6.15~2012.7.14</t>
    <phoneticPr fontId="1" type="noConversion"/>
  </si>
  <si>
    <t>문화 나눔 프로그램(찾아가는 영화교실) 제휴에 관한 업무협약</t>
    <phoneticPr fontId="1" type="noConversion"/>
  </si>
  <si>
    <t>찾아가는 영화교실 운영 등 문화소외계층에 대한 문화나눔을 통해 문화복지사회 구현</t>
    <phoneticPr fontId="1" type="noConversion"/>
  </si>
  <si>
    <t>(재)영화의전당</t>
    <phoneticPr fontId="1" type="noConversion"/>
  </si>
  <si>
    <t>2011.10.1~2013.9.30</t>
    <phoneticPr fontId="1" type="noConversion"/>
  </si>
  <si>
    <t>(재)영화의전당과 영화상영프로그램 교류 등을 위한 업무협약</t>
    <phoneticPr fontId="1" type="noConversion"/>
  </si>
  <si>
    <t>부산 지역 영화문화의 활성화 및 한국 영화예술의 우수성 전파</t>
    <phoneticPr fontId="1" type="noConversion"/>
  </si>
  <si>
    <t>2011.10.10</t>
    <phoneticPr fontId="1" type="noConversion"/>
  </si>
  <si>
    <t>동서대학교/부산국제영화제/씨제이파워캐스트㈜(에이지웍스)</t>
    <phoneticPr fontId="1" type="noConversion"/>
  </si>
  <si>
    <t>2011.10.10~</t>
    <phoneticPr fontId="1" type="noConversion"/>
  </si>
  <si>
    <t>아시아영화 복원사업 추진위원회' 업무협약</t>
    <phoneticPr fontId="1" type="noConversion"/>
  </si>
  <si>
    <t>고전영화 복원의 중요성에 대한 공감대를 기반으로 하는 적극적인 관 · 산 · 학 복원 협력체제 구축</t>
    <phoneticPr fontId="1" type="noConversion"/>
  </si>
  <si>
    <t>만료일은 추진위 존속시까지</t>
    <phoneticPr fontId="1" type="noConversion"/>
  </si>
  <si>
    <t>2011.12.29</t>
    <phoneticPr fontId="1" type="noConversion"/>
  </si>
  <si>
    <t>고려대학교 한국사연구소</t>
    <phoneticPr fontId="1" type="noConversion"/>
  </si>
  <si>
    <t>2011.12.29~2014.12.28</t>
    <phoneticPr fontId="1" type="noConversion"/>
  </si>
  <si>
    <t>한국학중앙연구원 프로젝트 공동 진행 관련 기관간 업무분장, 자료소유권 및 저작권 등</t>
    <phoneticPr fontId="1" type="noConversion"/>
  </si>
  <si>
    <t>한국학중앙연구원으로부터의 고대로의 지원금 일부를 통해 해외자료 수집, 디지털화 등 진행 중</t>
    <phoneticPr fontId="1" type="noConversion"/>
  </si>
  <si>
    <t>수집부, 연구부</t>
    <phoneticPr fontId="1" type="noConversion"/>
  </si>
  <si>
    <t>2012.4.12</t>
    <phoneticPr fontId="1" type="noConversion"/>
  </si>
  <si>
    <t>2012.5.1~2014.4.30</t>
    <phoneticPr fontId="1" type="noConversion"/>
  </si>
  <si>
    <t>2012.4.16</t>
    <phoneticPr fontId="1" type="noConversion"/>
  </si>
  <si>
    <t xml:space="preserve">경기영상위원회 </t>
    <phoneticPr fontId="1" type="noConversion"/>
  </si>
  <si>
    <t>2012.4.16~2012.12.31</t>
    <phoneticPr fontId="1" type="noConversion"/>
  </si>
  <si>
    <t>무성영화 &lt;검사와 여선생&gt; 변사공연 5회 공동 주최(DMZ 국제다큐멘터리영화제 기간 중 1회 공연 포함)</t>
    <phoneticPr fontId="1" type="noConversion"/>
  </si>
  <si>
    <t>2012.7.11</t>
    <phoneticPr fontId="1" type="noConversion"/>
  </si>
  <si>
    <t>서울문화재단</t>
    <phoneticPr fontId="1" type="noConversion"/>
  </si>
  <si>
    <t>2012.7.11~2012.12.31</t>
    <phoneticPr fontId="1" type="noConversion"/>
  </si>
  <si>
    <t>문화바우처12 희망강연문화콘서트' 순회 프로그램의 일환으로 &lt;청춘의 십자로&gt; 무성영화 변사상영 총 5회 시행</t>
    <phoneticPr fontId="1" type="noConversion"/>
  </si>
  <si>
    <t>서울시 산하 강서구, 강북구, 은평구, 송파구, 금천구 5회 시행 협의</t>
    <phoneticPr fontId="1" type="noConversion"/>
  </si>
  <si>
    <t>2013.11.28</t>
    <phoneticPr fontId="1" type="noConversion"/>
  </si>
  <si>
    <t>서울 소년원</t>
    <phoneticPr fontId="1" type="noConversion"/>
  </si>
  <si>
    <t>2013.11.28~2014.11.27</t>
    <phoneticPr fontId="1" type="noConversion"/>
  </si>
  <si>
    <t>청소년의 교육, 선도,보호 등을 위한 찾아가는 영화관 상영 추진</t>
    <phoneticPr fontId="1" type="noConversion"/>
  </si>
  <si>
    <t>협의에 의해 개정하거나 폐기하지 않는 한 자동 연장</t>
    <phoneticPr fontId="1" type="noConversion"/>
  </si>
  <si>
    <t>2015.3.13</t>
    <phoneticPr fontId="1" type="noConversion"/>
  </si>
  <si>
    <t>2015.1.1~2015.12.31</t>
    <phoneticPr fontId="1" type="noConversion"/>
  </si>
  <si>
    <t>2015년 찾아가는영화관 업무 위탁 협약 체결</t>
    <phoneticPr fontId="1" type="noConversion"/>
  </si>
  <si>
    <t>문화소외계층 대상 찾아가는영화관 상영 추진</t>
    <phoneticPr fontId="1" type="noConversion"/>
  </si>
  <si>
    <t>시네마테크부, 
수집부, 
보존기술센터</t>
    <phoneticPr fontId="1" type="noConversion"/>
  </si>
  <si>
    <t>보존기술센터,
경영기획부</t>
    <phoneticPr fontId="1" type="noConversion"/>
  </si>
  <si>
    <t>㈜CJ파워캐스트</t>
    <phoneticPr fontId="1" type="noConversion"/>
  </si>
  <si>
    <t>2015.6.16.~해약통지일</t>
    <phoneticPr fontId="1" type="noConversion"/>
  </si>
  <si>
    <t>디지털 영상장비 기증 및 인수 진행 업무 협약</t>
    <phoneticPr fontId="1" type="noConversion"/>
  </si>
  <si>
    <t>필름스캐너 등 디지털 영상자료 수집, 보존</t>
    <phoneticPr fontId="1" type="noConversion"/>
  </si>
  <si>
    <t>인하대학교 한국학연구소</t>
    <phoneticPr fontId="1" type="noConversion"/>
  </si>
  <si>
    <t>미국 스탠포드대 후버 아카이브 아시아재단의 기록영상물 조사 및 발굴을 위한 업무 협약</t>
    <phoneticPr fontId="1" type="noConversion"/>
  </si>
  <si>
    <t>한국영화사 관련 아시아재단 문서자료 약 4,000장 사진 촬영 및 검토, 현지조사 결과보고집 제작</t>
    <phoneticPr fontId="1" type="noConversion"/>
  </si>
  <si>
    <t>필름재단(TFF)</t>
    <phoneticPr fontId="1" type="noConversion"/>
  </si>
  <si>
    <t>체결로부터 8년간</t>
    <phoneticPr fontId="1" type="noConversion"/>
  </si>
  <si>
    <t>세계영화재단(WCF)이 해체되고 필름재단(TFF)의 World cinema project로 귀속되면서, &lt;하녀&gt; 복원과 활용에 관한 기존 계약 상대자를 WCF에서 TFF로 변경,승계</t>
    <phoneticPr fontId="1" type="noConversion"/>
  </si>
  <si>
    <t>추진내용 없음</t>
    <phoneticPr fontId="1" type="noConversion"/>
  </si>
  <si>
    <t>보존기술센터</t>
    <phoneticPr fontId="1" type="noConversion"/>
  </si>
  <si>
    <t>한국문화예술위원회</t>
    <phoneticPr fontId="1" type="noConversion"/>
  </si>
  <si>
    <t>2016.2.15~2018.2.14</t>
    <phoneticPr fontId="1" type="noConversion"/>
  </si>
  <si>
    <t>국가인적자원개발 컨소시엄 협약(아르코 사이버아카데미 수강)</t>
    <phoneticPr fontId="1" type="noConversion"/>
  </si>
  <si>
    <t>경영기획부</t>
    <phoneticPr fontId="1" type="noConversion"/>
  </si>
  <si>
    <t>2015.11.27.</t>
    <phoneticPr fontId="1" type="noConversion"/>
  </si>
  <si>
    <t>씨네21</t>
    <phoneticPr fontId="1" type="noConversion"/>
  </si>
  <si>
    <t>2015.12.9~3년</t>
    <phoneticPr fontId="1" type="noConversion"/>
  </si>
  <si>
    <t>2016.4.12.~영구</t>
    <phoneticPr fontId="1" type="noConversion"/>
  </si>
  <si>
    <t>스크린클라우드</t>
    <phoneticPr fontId="1" type="noConversion"/>
  </si>
  <si>
    <t>2016.4.27.~영구</t>
    <phoneticPr fontId="1" type="noConversion"/>
  </si>
  <si>
    <t>씨네21 소장 사진자료 기증 및 상호 업무 협력체계 구축</t>
    <phoneticPr fontId="1" type="noConversion"/>
  </si>
  <si>
    <t>영화 관련 필름 등 사진자료 300,000 점 수집</t>
    <phoneticPr fontId="1" type="noConversion"/>
  </si>
  <si>
    <t>한국경제신문사 소장 사진자료 기증 및 상호 업무 협력체계 구축</t>
    <phoneticPr fontId="1" type="noConversion"/>
  </si>
  <si>
    <t>영화 관련 기사 사진 등 약 6,000여점 수집</t>
    <phoneticPr fontId="1" type="noConversion"/>
  </si>
  <si>
    <t>스크린클라우드 소장 자료 기증 및 상호 업무 협력체계 구축</t>
    <phoneticPr fontId="1" type="noConversion"/>
  </si>
  <si>
    <t>영화 관련 필름 등 사진자료 500,000점 외 영화 관련 비필름 자료 수집</t>
    <phoneticPr fontId="1" type="noConversion"/>
  </si>
  <si>
    <t>2011.10.1.</t>
    <phoneticPr fontId="1" type="noConversion"/>
  </si>
  <si>
    <t>2013.9.16.</t>
    <phoneticPr fontId="1" type="noConversion"/>
  </si>
  <si>
    <t>2013.12.5.</t>
    <phoneticPr fontId="1" type="noConversion"/>
  </si>
  <si>
    <t>2014.11.19.</t>
    <phoneticPr fontId="1" type="noConversion"/>
  </si>
  <si>
    <t>2014.5.15.</t>
    <phoneticPr fontId="1" type="noConversion"/>
  </si>
  <si>
    <t>명지대학교 
  기록정보과학전문대학원</t>
    <phoneticPr fontId="1" type="noConversion"/>
  </si>
  <si>
    <t>문화예술전문인력의 문화행정기획분야 및 무대예술분야 직무능력 향상을 위한 교육과정을 신청에 따른 이수 중(11과목)</t>
    <phoneticPr fontId="1" type="noConversion"/>
  </si>
  <si>
    <t>2010.6.15~사업종료시</t>
    <phoneticPr fontId="1" type="noConversion"/>
  </si>
  <si>
    <t>2012.5.17~사업종료시</t>
    <phoneticPr fontId="1" type="noConversion"/>
  </si>
  <si>
    <t>2013.12.5~사업종료시</t>
    <phoneticPr fontId="1" type="noConversion"/>
  </si>
  <si>
    <t>2016.12.08.</t>
    <phoneticPr fontId="1" type="noConversion"/>
  </si>
  <si>
    <t>영화진흥위원회 발간물 온라인서비스</t>
    <phoneticPr fontId="1" type="noConversion"/>
  </si>
  <si>
    <t>1977년~1999년 영화연감 외 기타 자료집 등 디지털화 및 2017년부터 온라인 서비스</t>
    <phoneticPr fontId="1" type="noConversion"/>
  </si>
  <si>
    <t>한국영화사연구소</t>
    <phoneticPr fontId="1" type="noConversion"/>
  </si>
  <si>
    <t>연 총 60회의 찾아가는 영화관 행사 공동주최</t>
    <phoneticPr fontId="1" type="noConversion"/>
  </si>
  <si>
    <t>2015.2.13~사업종료시</t>
    <phoneticPr fontId="1" type="noConversion"/>
  </si>
  <si>
    <t>2016.10.14.</t>
    <phoneticPr fontId="1" type="noConversion"/>
  </si>
  <si>
    <t>&lt;바람난 가족&gt;(임상수 감독, 2003년)의 공동 디지털 리마스터링</t>
    <phoneticPr fontId="1" type="noConversion"/>
  </si>
  <si>
    <t>한국영화제작가협회</t>
    <phoneticPr fontId="1" type="noConversion"/>
  </si>
  <si>
    <t>비예산(필름 보수, 스캔)으로 제작사의 정확한 제작 관련 기술사항을 적용하여 디지털화 수행 / 2017년 4월중 대상작 선정위를 거쳐 연내 최대 5편 작업 예정</t>
    <phoneticPr fontId="1" type="noConversion"/>
  </si>
  <si>
    <t>시네마테크부</t>
    <phoneticPr fontId="1" type="noConversion"/>
  </si>
  <si>
    <t>영화/교육 등 문화 사업 협력 촉진</t>
    <phoneticPr fontId="1" type="noConversion"/>
  </si>
  <si>
    <t>2016.9.30~10.7 인도영화제 공동주최(총 1,302명 관람)</t>
    <phoneticPr fontId="1" type="noConversion"/>
  </si>
  <si>
    <t>비예산(필름 보수, 스캔)으로 제작사의 정확한 제작 관련 기술사항을 적용하여 디지털화 수행</t>
    <phoneticPr fontId="1" type="noConversion"/>
  </si>
  <si>
    <t>영화제작사와 공동으로 영화 필름 디지털 리마스터링</t>
    <phoneticPr fontId="1" type="noConversion"/>
  </si>
  <si>
    <t>주한인도문화원/주한인도대사관</t>
    <phoneticPr fontId="1" type="noConversion"/>
  </si>
  <si>
    <t>㈜명필름</t>
    <phoneticPr fontId="1" type="noConversion"/>
  </si>
  <si>
    <t>2016.10.14.~영구</t>
    <phoneticPr fontId="1" type="noConversion"/>
  </si>
  <si>
    <t>2016.9.26.~2019.9.25.
체결일로부터 3년간</t>
    <phoneticPr fontId="1" type="noConversion"/>
  </si>
  <si>
    <t>찾아가는 영화관 업무 협약</t>
    <phoneticPr fontId="1" type="noConversion"/>
  </si>
  <si>
    <t>찾아가는 영화관 사업 공동협력 업무 협약</t>
    <phoneticPr fontId="1" type="noConversion"/>
  </si>
  <si>
    <t>찾아가는 영화관 사업 공동협력</t>
    <phoneticPr fontId="1" type="noConversion"/>
  </si>
  <si>
    <t>2018.10.19.</t>
    <phoneticPr fontId="10" type="noConversion"/>
  </si>
  <si>
    <t>2019.03.07.</t>
    <phoneticPr fontId="10" type="noConversion"/>
  </si>
  <si>
    <t>2019.05.28.</t>
    <phoneticPr fontId="10" type="noConversion"/>
  </si>
  <si>
    <t>(사)부산국제영화제</t>
  </si>
  <si>
    <t>제22회 부산영화제 한국영화회고전 행사 공동주최</t>
  </si>
  <si>
    <t>제22회 부산국제영화제 한국영화회고전 공동주최 협약</t>
  </si>
  <si>
    <t>수집팀</t>
    <phoneticPr fontId="10" type="noConversion"/>
  </si>
  <si>
    <t>시네마테크부</t>
    <phoneticPr fontId="10" type="noConversion"/>
  </si>
  <si>
    <t>보존기술센터</t>
    <phoneticPr fontId="10" type="noConversion"/>
  </si>
  <si>
    <t>경영기획부</t>
    <phoneticPr fontId="10" type="noConversion"/>
  </si>
  <si>
    <t>수집부</t>
    <phoneticPr fontId="10" type="noConversion"/>
  </si>
  <si>
    <t>시네마테크팀</t>
    <phoneticPr fontId="10" type="noConversion"/>
  </si>
  <si>
    <t>영상복원팀</t>
    <phoneticPr fontId="10" type="noConversion"/>
  </si>
  <si>
    <t>연구전시팀</t>
    <phoneticPr fontId="10" type="noConversion"/>
  </si>
  <si>
    <t>보존관리팀</t>
    <phoneticPr fontId="10" type="noConversion"/>
  </si>
  <si>
    <t>정책기획팀</t>
    <phoneticPr fontId="10" type="noConversion"/>
  </si>
  <si>
    <t>수집팀, 영상복원팀</t>
    <phoneticPr fontId="10" type="noConversion"/>
  </si>
  <si>
    <t>미국자연역사박물관 소재 일제강점기 기록영상물 복사 수집을 위한 협약</t>
    <phoneticPr fontId="10" type="noConversion"/>
  </si>
  <si>
    <t xml:space="preserve">대만영상자료원 소재 미보유 극영화 &lt;타이페이 삼만리&gt; 복사 수집을 위한 협약 </t>
    <phoneticPr fontId="10" type="noConversion"/>
  </si>
  <si>
    <t>고려대학교 한국사연구소 협력 사업 수집 결과물 보존 및 활용에 대한 협약</t>
    <phoneticPr fontId="10" type="noConversion"/>
  </si>
  <si>
    <t xml:space="preserve">2017년도 찾아가는 영화관 업무 위탁 협약 </t>
  </si>
  <si>
    <t>찾아가는 영화관 상호협력 업무협약</t>
  </si>
  <si>
    <t>CJ E&amp;M 협력 우수 한국영화 디지털 리마스터링 사업 협약</t>
  </si>
  <si>
    <t xml:space="preserve">홍콩 셀레스쳘 픽쳐스 소재 한홍합작영화 복사 수집을 위한 협약 체결 계획(&lt;흑도적&gt;, &lt;철면황제&gt;, &lt;손오공과 철선공주&gt;(사운드)) </t>
    <phoneticPr fontId="10" type="noConversion"/>
  </si>
  <si>
    <t>서울시의 캠퍼스타운 종합형 사업 추진을 위한 MOU 협약</t>
  </si>
  <si>
    <t>영화 및 TV 애니메이션 디지털아카이빙 사업을 위한 업무 협약</t>
  </si>
  <si>
    <t>꿈다락 토요문화학교 운영을 위한 업무협약서</t>
  </si>
  <si>
    <t>코리아엔터테인먼트(한경 텐아시아) 소장 디지털 사진자료 기증 업무협약</t>
  </si>
  <si>
    <t>해외아카이브 디지털화 지원 협약</t>
  </si>
  <si>
    <t>(주)싸이더스 영상자료 수집 협약 체결</t>
    <phoneticPr fontId="10" type="noConversion"/>
  </si>
  <si>
    <t>5.18 민주화운동기록관 영상기록물 보존 및 활용을 위한 업무협약</t>
  </si>
  <si>
    <t>영화사 봄 영상자료 기증 및 필름 디지털 스캔 업무 협약</t>
  </si>
  <si>
    <t>2018년도 찾아가는 영화관 업무 위탁 협약</t>
  </si>
  <si>
    <t>&lt;파업전야&gt;디지털 리마스터링 및 활용에 관한 협약</t>
  </si>
  <si>
    <t>한국영상자료원-파주교하도서관 업무협약</t>
    <phoneticPr fontId="10" type="noConversion"/>
  </si>
  <si>
    <t>공연/연극대본 이관을 위한 업무협약</t>
    <phoneticPr fontId="10" type="noConversion"/>
  </si>
  <si>
    <t>한국영화자료 보존을 위한 한국영상자료원-네이버 후원 제휴 계약서</t>
    <phoneticPr fontId="10" type="noConversion"/>
  </si>
  <si>
    <t>덱스터라이브톤 사운드마스터자료 기증 협약</t>
  </si>
  <si>
    <t>한국고전영화 배리어프리버전 제작 상호협력 업무협약</t>
    <phoneticPr fontId="10" type="noConversion"/>
  </si>
  <si>
    <t>영화진흥위원회, 한국영상자료원, (사)한국농아인협회 상호협력 업무협약서</t>
    <phoneticPr fontId="10" type="noConversion"/>
  </si>
  <si>
    <t xml:space="preserve">고려대학교 한국사연구소 협력 사업 수집 결과물 보존 및 활용에 대한 협약 체결 계획 </t>
    <phoneticPr fontId="10" type="noConversion"/>
  </si>
  <si>
    <t xml:space="preserve">셀레스쳘픽쳐스 소재 &lt;낮과밤&gt; 협약 </t>
    <phoneticPr fontId="10" type="noConversion"/>
  </si>
  <si>
    <t xml:space="preserve">부산영화체험박물관 소장자료 수집 및 디지털화 업무협약 체결 계획 </t>
    <phoneticPr fontId="10" type="noConversion"/>
  </si>
  <si>
    <t>2019년 독립영화아카이브 구축을 위한 주요 독립영화제 업무협약</t>
  </si>
  <si>
    <t>대만영화협회, 한국영상자료원의 영화유산의 보존과 다른 형태의문화적 교류에 대한 양해각서</t>
    <phoneticPr fontId="10" type="noConversion"/>
  </si>
  <si>
    <t>미국자연역사박물관 소재 일제강점기 기록영상물 &lt;Korea&gt;(Roy Chapman Andrews, 1912) 복사 수집을 위한 협약</t>
    <phoneticPr fontId="10" type="noConversion"/>
  </si>
  <si>
    <t>대만영상자료원 소재 미보유 극영화 &lt;타이페이 삼만리&gt; 복사 수집을 위한 협약</t>
    <phoneticPr fontId="10" type="noConversion"/>
  </si>
  <si>
    <t>찾아가는영화관 사업 업무 위탁</t>
  </si>
  <si>
    <t>배리어프리영화의 제작, 유통, 상영에 대한 상호협력</t>
  </si>
  <si>
    <t>우수 한국영화의 디지털 리마스터링 및 활용에 대한 상호 협력</t>
  </si>
  <si>
    <t>홍콩 배급사 셀레스쳘 픽쳐스 소재 한홍합작영화 &lt;흑도적&gt;, &lt;철면황제&gt;, &lt;손오공과 철선공주&gt;(사운드) 복사 수집을 위한 협약</t>
    <phoneticPr fontId="10" type="noConversion"/>
  </si>
  <si>
    <t>서울시 ‘캠퍼스 타운 종합형 사업’에 대한 상호 협력</t>
  </si>
  <si>
    <t>국내 애니메이션 자료 보존을 위한 디지털 아카이빙 사업 및 콘텐츠 활성화를 위한 상호 협력</t>
  </si>
  <si>
    <t>꿈다락 토요문화학교 운영을 위한 상호 협력</t>
  </si>
  <si>
    <t>한경 텐아시아 소장 디지털 사진자료 기증 및 인수 진행</t>
  </si>
  <si>
    <t>해당 국가 아카이브 보유자료 2편의 디지털화 및 관계자의 한국 초청 프로그램 진행</t>
  </si>
  <si>
    <t>&lt;태양은 없다&gt;, &lt;시월애&gt; 등 (주)싸이더스 영상자료 수집을 위한 협약</t>
    <phoneticPr fontId="10" type="noConversion"/>
  </si>
  <si>
    <t>찾아가는 영화관 진행 시 영상문화를 중심으로 다문화가족의 복지를 증진시키기 위하여 다양하게 협력</t>
  </si>
  <si>
    <t>5.18 민주화운동 영상기록물에 대한 보존 및 활용을 위한 공동 협력</t>
  </si>
  <si>
    <t>영화사 봄 보유 의상, 소품 등 및 제작 영화의 활용, 보존을 위한 상호 협력</t>
  </si>
  <si>
    <t>&lt;파업전야&gt;(이은 등, 1990년 / 장산곶매 제작) 디지털 리마스터링 및 활용에 대한 상호 협력</t>
  </si>
  <si>
    <t>찾아가는 영화관 사업 수행 시 영화 상영, 홍보, 행사 진행 등에 대한 상호 협력</t>
  </si>
  <si>
    <t>파주 시민들의 문화 향유 기회 제공 및 영상자료의 활용을 통한 사회 공헌 사업 공동 추진</t>
    <phoneticPr fontId="10" type="noConversion"/>
  </si>
  <si>
    <t>한국영상자료원 소장 공연 및 연극대본의 효과적인 보존과 활용을 위한 협약</t>
    <phoneticPr fontId="10" type="noConversion"/>
  </si>
  <si>
    <t>근고전영화 디지털 리마스터링 사업 및 영화 매거진 이미지 복원 사업을 위한 역할 분담</t>
    <phoneticPr fontId="10" type="noConversion"/>
  </si>
  <si>
    <t>덱스터라이브톤 보유 사운드마스터자료의 영구 보존 및 영화산업발전 및 공공목적의 자료 활용 활성화를 위한 기증 및 인수 진행</t>
    <phoneticPr fontId="10" type="noConversion"/>
  </si>
  <si>
    <t>한국고전영화 배리어프리영화 제작을 통한 문화소외계층 관람환경 확대</t>
    <phoneticPr fontId="10" type="noConversion"/>
  </si>
  <si>
    <t>영화진흥위원회와 한국농아인협회가 제작, 배급하는 배리어프리 영화의 안정적인 보존관리 및 활용을 위한 상호 협력</t>
    <phoneticPr fontId="10" type="noConversion"/>
  </si>
  <si>
    <t>고려대학교 한국사연구소 협력 사업 수집 결과물 보존 및 활용에 대한 협약 체결</t>
    <phoneticPr fontId="10" type="noConversion"/>
  </si>
  <si>
    <t>홍콩 배급사 셀레스쳘 픽쳐스 소재 우리 원 미보유 한홍합작영화 복사 수집을 위한 협약</t>
    <phoneticPr fontId="10" type="noConversion"/>
  </si>
  <si>
    <t>부산영화체험박물관 소장 자료의 디지털화를 통한 영상자료 활용 확장과 보존 안정성 도모를 위한 협약</t>
    <phoneticPr fontId="10" type="noConversion"/>
  </si>
  <si>
    <t>국내에서 제작된 우수 독립영화의 안전하고 올바른 보존 및 활용 확대를 위한 업무협약</t>
    <phoneticPr fontId="10" type="noConversion"/>
  </si>
  <si>
    <t>필름 수집 및 보존, 영화와 영화전시를 위한 프로그램 교환, 연구 및 발간물에 대한 교류</t>
    <phoneticPr fontId="10" type="noConversion"/>
  </si>
  <si>
    <t>미국자연역사박물관</t>
    <phoneticPr fontId="10" type="noConversion"/>
  </si>
  <si>
    <t>고인하(대만 저작권자)</t>
    <phoneticPr fontId="10" type="noConversion"/>
  </si>
  <si>
    <t>고려대학교 한국사연구소</t>
    <phoneticPr fontId="10" type="noConversion"/>
  </si>
  <si>
    <t>(사)한국농아인협회</t>
  </si>
  <si>
    <t xml:space="preserve">㈜CJ E&amp;M </t>
  </si>
  <si>
    <t>셀레스쳘 픽쳐스(CELESTIAL PICTURES)</t>
    <phoneticPr fontId="10" type="noConversion"/>
  </si>
  <si>
    <t>경기대학교</t>
  </si>
  <si>
    <t>서울산업진흥원, 한국애니메이션제작자협회</t>
    <phoneticPr fontId="10" type="noConversion"/>
  </si>
  <si>
    <t>한국문화예술교육진흥원</t>
  </si>
  <si>
    <t>한경 텐아시아</t>
  </si>
  <si>
    <t>대만영화원(Taiwan Film Institute)</t>
  </si>
  <si>
    <t>(주)싸이더스</t>
    <phoneticPr fontId="10" type="noConversion"/>
  </si>
  <si>
    <t>5.18민주화운동기록관</t>
  </si>
  <si>
    <t>㈜영화사 봄</t>
  </si>
  <si>
    <t>(재)명필름문화재단</t>
  </si>
  <si>
    <t>경남문화예술진흥원</t>
  </si>
  <si>
    <t>교하도서관</t>
    <phoneticPr fontId="10" type="noConversion"/>
  </si>
  <si>
    <t>문화예술위원회</t>
    <phoneticPr fontId="10" type="noConversion"/>
  </si>
  <si>
    <t>네이버</t>
    <phoneticPr fontId="10" type="noConversion"/>
  </si>
  <si>
    <t>덱스터 라이브톤</t>
  </si>
  <si>
    <t>필리핀영화발전위원회(Film Development Council of the Philippines)</t>
    <phoneticPr fontId="10" type="noConversion"/>
  </si>
  <si>
    <t>(사)배리어프리영화위원회</t>
    <phoneticPr fontId="10" type="noConversion"/>
  </si>
  <si>
    <t>영화진흥위원회, 한국농아인협회</t>
    <phoneticPr fontId="10" type="noConversion"/>
  </si>
  <si>
    <t>부산영화체험박물관</t>
    <phoneticPr fontId="10" type="noConversion"/>
  </si>
  <si>
    <t>서울독립영화제</t>
    <phoneticPr fontId="10" type="noConversion"/>
  </si>
  <si>
    <t>인디다큐페스티벌</t>
    <phoneticPr fontId="10" type="noConversion"/>
  </si>
  <si>
    <t>부산국제단편영화제</t>
    <phoneticPr fontId="10" type="noConversion"/>
  </si>
  <si>
    <t>전주국제영화제</t>
    <phoneticPr fontId="10" type="noConversion"/>
  </si>
  <si>
    <t xml:space="preserve">미쟝센단편영화제 </t>
    <phoneticPr fontId="10" type="noConversion"/>
  </si>
  <si>
    <t>대만영화협회(Taiwan Film Institute)</t>
    <phoneticPr fontId="10" type="noConversion"/>
  </si>
  <si>
    <t>체결내용 및 목적</t>
    <phoneticPr fontId="1" type="noConversion"/>
  </si>
  <si>
    <t>2019.04.24.</t>
    <phoneticPr fontId="10" type="noConversion"/>
  </si>
  <si>
    <t>2019.03.19.</t>
    <phoneticPr fontId="1" type="noConversion"/>
  </si>
  <si>
    <t>2019.03.07.~협약해지시점</t>
    <phoneticPr fontId="1" type="noConversion"/>
  </si>
  <si>
    <t>2019.04.24.~협약해지시점</t>
    <phoneticPr fontId="1" type="noConversion"/>
  </si>
  <si>
    <t>2019.03.19.~협약해지시점</t>
    <phoneticPr fontId="1" type="noConversion"/>
  </si>
  <si>
    <t>2019.05.28.</t>
    <phoneticPr fontId="1" type="noConversion"/>
  </si>
  <si>
    <t>2019.05.28..~협약해지시점</t>
    <phoneticPr fontId="1" type="noConversion"/>
  </si>
  <si>
    <t>2019.01.30.</t>
    <phoneticPr fontId="1" type="noConversion"/>
  </si>
  <si>
    <t>2018.08.28.~2020.08.28.</t>
    <phoneticPr fontId="1" type="noConversion"/>
  </si>
  <si>
    <t>2019.09.10.~2019.09.09.</t>
    <phoneticPr fontId="1" type="noConversion"/>
  </si>
  <si>
    <t>2017.11.20.~협약해지시점</t>
    <phoneticPr fontId="1" type="noConversion"/>
  </si>
  <si>
    <t>2017.06.</t>
    <phoneticPr fontId="1" type="noConversion"/>
  </si>
  <si>
    <t>2009.08.21.</t>
    <phoneticPr fontId="1" type="noConversion"/>
  </si>
  <si>
    <t>2010.06.15.</t>
    <phoneticPr fontId="1" type="noConversion"/>
  </si>
  <si>
    <t>2010.07.12.</t>
    <phoneticPr fontId="1" type="noConversion"/>
  </si>
  <si>
    <t>2010.07.14.</t>
    <phoneticPr fontId="1" type="noConversion"/>
  </si>
  <si>
    <t>2011.06.16.</t>
    <phoneticPr fontId="1" type="noConversion"/>
  </si>
  <si>
    <t>2012.02.15.</t>
    <phoneticPr fontId="1" type="noConversion"/>
  </si>
  <si>
    <t>2012.04.10.</t>
    <phoneticPr fontId="1" type="noConversion"/>
  </si>
  <si>
    <t>2012.05.17.</t>
    <phoneticPr fontId="1" type="noConversion"/>
  </si>
  <si>
    <t>2012.07.13.</t>
    <phoneticPr fontId="1" type="noConversion"/>
  </si>
  <si>
    <t>2012.08.10.</t>
    <phoneticPr fontId="1" type="noConversion"/>
  </si>
  <si>
    <t>2013.03.29.</t>
    <phoneticPr fontId="1" type="noConversion"/>
  </si>
  <si>
    <t>2013.04.16.</t>
    <phoneticPr fontId="1" type="noConversion"/>
  </si>
  <si>
    <t>2014.07.8.</t>
    <phoneticPr fontId="1" type="noConversion"/>
  </si>
  <si>
    <t>2014.09.2.</t>
    <phoneticPr fontId="1" type="noConversion"/>
  </si>
  <si>
    <t>2014.09.30.</t>
    <phoneticPr fontId="1" type="noConversion"/>
  </si>
  <si>
    <t>2015.02.13.</t>
    <phoneticPr fontId="1" type="noConversion"/>
  </si>
  <si>
    <t>2015.06.06.</t>
    <phoneticPr fontId="1" type="noConversion"/>
  </si>
  <si>
    <t>2015.06.16.</t>
    <phoneticPr fontId="1" type="noConversion"/>
  </si>
  <si>
    <t>2015.12.09.</t>
    <phoneticPr fontId="1" type="noConversion"/>
  </si>
  <si>
    <t>2016.02.15.</t>
    <phoneticPr fontId="1" type="noConversion"/>
  </si>
  <si>
    <t>2016.04.12.</t>
    <phoneticPr fontId="1" type="noConversion"/>
  </si>
  <si>
    <t>2016.04.27.</t>
    <phoneticPr fontId="1" type="noConversion"/>
  </si>
  <si>
    <t>2016.09.26</t>
    <phoneticPr fontId="1" type="noConversion"/>
  </si>
  <si>
    <t>2017.03.09.</t>
    <phoneticPr fontId="1" type="noConversion"/>
  </si>
  <si>
    <t>2017.06.</t>
    <phoneticPr fontId="1" type="noConversion"/>
  </si>
  <si>
    <t>2017.07.06.~영구</t>
    <phoneticPr fontId="1" type="noConversion"/>
  </si>
  <si>
    <t>2017.09.~영구</t>
    <phoneticPr fontId="1" type="noConversion"/>
  </si>
  <si>
    <t>2017.10.02.</t>
    <phoneticPr fontId="1" type="noConversion"/>
  </si>
  <si>
    <t>2017.10.02.~영화제종료</t>
    <phoneticPr fontId="1" type="noConversion"/>
  </si>
  <si>
    <t>2017.11.23.</t>
    <phoneticPr fontId="1" type="noConversion"/>
  </si>
  <si>
    <t>2017.11.23.~협약해지시점</t>
    <phoneticPr fontId="1" type="noConversion"/>
  </si>
  <si>
    <t>2017.11.08.</t>
    <phoneticPr fontId="1" type="noConversion"/>
  </si>
  <si>
    <t>2017.11.20.</t>
    <phoneticPr fontId="1" type="noConversion"/>
  </si>
  <si>
    <t>2017.12.22.</t>
    <phoneticPr fontId="1" type="noConversion"/>
  </si>
  <si>
    <t>2017.12.22.~2020.12.21.</t>
    <phoneticPr fontId="1" type="noConversion"/>
  </si>
  <si>
    <t>고려대학교 한국사연구소 협력 사업 "이미지 영상 음향자료 조사 수집 및 DB화" 효율적 수행</t>
    <phoneticPr fontId="10" type="noConversion"/>
  </si>
  <si>
    <t>2018.02.06.</t>
    <phoneticPr fontId="1" type="noConversion"/>
  </si>
  <si>
    <t>(사)다문화근로자복지협회</t>
    <phoneticPr fontId="1" type="noConversion"/>
  </si>
  <si>
    <t>2018.02.06.~2020.01.05.</t>
    <phoneticPr fontId="1" type="noConversion"/>
  </si>
  <si>
    <t>2018.02.19</t>
    <phoneticPr fontId="10" type="noConversion"/>
  </si>
  <si>
    <t>2018.02.19.~2019.12.31</t>
    <phoneticPr fontId="1" type="noConversion"/>
  </si>
  <si>
    <t>2018.03.13.</t>
    <phoneticPr fontId="1" type="noConversion"/>
  </si>
  <si>
    <t>2018.03.13.~2019.03.12</t>
    <phoneticPr fontId="1" type="noConversion"/>
  </si>
  <si>
    <t>2018.03.20.</t>
    <phoneticPr fontId="1" type="noConversion"/>
  </si>
  <si>
    <t>2018.03.20.~ 영구</t>
    <phoneticPr fontId="1" type="noConversion"/>
  </si>
  <si>
    <t>2018.04.05.</t>
    <phoneticPr fontId="1" type="noConversion"/>
  </si>
  <si>
    <t>2018.04.05.~ 영구</t>
    <phoneticPr fontId="1" type="noConversion"/>
  </si>
  <si>
    <t>2018.04.17.</t>
    <phoneticPr fontId="1" type="noConversion"/>
  </si>
  <si>
    <t>2018.01.01.~2018.12.31.</t>
    <phoneticPr fontId="1" type="noConversion"/>
  </si>
  <si>
    <t>2018.04.09.</t>
    <phoneticPr fontId="1" type="noConversion"/>
  </si>
  <si>
    <t>2018.04.09.~협약해지시점</t>
    <phoneticPr fontId="1" type="noConversion"/>
  </si>
  <si>
    <t>2018.06.~사업종료시</t>
    <phoneticPr fontId="1" type="noConversion"/>
  </si>
  <si>
    <t>2018.06.07.</t>
    <phoneticPr fontId="1" type="noConversion"/>
  </si>
  <si>
    <t>2018.06.07.~협약해지시점</t>
    <phoneticPr fontId="1" type="noConversion"/>
  </si>
  <si>
    <t>2018.03.27.</t>
    <phoneticPr fontId="1" type="noConversion"/>
  </si>
  <si>
    <t>한국문화예술교육진흥원</t>
    <phoneticPr fontId="1" type="noConversion"/>
  </si>
  <si>
    <t>2018.03.27.~2018.12.31.</t>
    <phoneticPr fontId="1" type="noConversion"/>
  </si>
  <si>
    <t>2018.04.11.</t>
    <phoneticPr fontId="1" type="noConversion"/>
  </si>
  <si>
    <t xml:space="preserve">연세대학교 미디어아트연구소 </t>
    <phoneticPr fontId="1" type="noConversion"/>
  </si>
  <si>
    <t>2018.04.11.~2023.04.10.</t>
    <phoneticPr fontId="1" type="noConversion"/>
  </si>
  <si>
    <t>연세대학교 미디어아트 연구소 "영화 검열자료 DB구축을 통한 문화통제 분석"  업무협약</t>
    <phoneticPr fontId="1" type="noConversion"/>
  </si>
  <si>
    <t>연세대학교 미디어아트 연구소 지원 "영화 검열자료 DB구축을 통한 문화통제 분석"사업 효율적 수행</t>
    <phoneticPr fontId="1" type="noConversion"/>
  </si>
  <si>
    <t>2018.08.28</t>
    <phoneticPr fontId="10" type="noConversion"/>
  </si>
  <si>
    <t>2018.09.10.</t>
    <phoneticPr fontId="10" type="noConversion"/>
  </si>
  <si>
    <t>2018.10~2019.10</t>
    <phoneticPr fontId="1" type="noConversion"/>
  </si>
  <si>
    <t>2018.11.22.</t>
    <phoneticPr fontId="1" type="noConversion"/>
  </si>
  <si>
    <t xml:space="preserve">2018.11.22. ~ 영구 </t>
    <phoneticPr fontId="1" type="noConversion"/>
  </si>
  <si>
    <t>2018.12.19.</t>
    <phoneticPr fontId="10" type="noConversion"/>
  </si>
  <si>
    <t>2018.12.19.~협약해지시점</t>
    <phoneticPr fontId="1" type="noConversion"/>
  </si>
  <si>
    <t>2019.01.30.~영구</t>
    <phoneticPr fontId="1" type="noConversion"/>
  </si>
  <si>
    <t>2017.03.</t>
    <phoneticPr fontId="1" type="noConversion"/>
  </si>
  <si>
    <t>2017.04.</t>
    <phoneticPr fontId="1" type="noConversion"/>
  </si>
  <si>
    <t>2017.07.</t>
    <phoneticPr fontId="1" type="noConversion"/>
  </si>
  <si>
    <t>2017.09.</t>
    <phoneticPr fontId="1" type="noConversion"/>
  </si>
  <si>
    <t>2017.04.~2017.12.31.</t>
    <phoneticPr fontId="1" type="noConversion"/>
  </si>
  <si>
    <t>2017.03.02.~2017.12.31.</t>
    <phoneticPr fontId="1" type="noConversion"/>
  </si>
  <si>
    <t>2017.01.01.~2017.12.31.</t>
    <phoneticPr fontId="1" type="noConversion"/>
  </si>
  <si>
    <t>2016.12.08.~2021.12.07.</t>
    <phoneticPr fontId="1" type="noConversion"/>
  </si>
  <si>
    <t>2017.04.~2018.12.31.</t>
    <phoneticPr fontId="1" type="noConversion"/>
  </si>
  <si>
    <t>2017.11.08.~영구</t>
    <phoneticPr fontId="1" type="noConversion"/>
  </si>
  <si>
    <t>2019.02.~영구</t>
    <phoneticPr fontId="1" type="noConversion"/>
  </si>
  <si>
    <t>2017.3.9~영구</t>
    <phoneticPr fontId="1" type="noConversion"/>
  </si>
  <si>
    <t>2017.07.04.~영구</t>
    <phoneticPr fontId="1" type="noConversion"/>
  </si>
  <si>
    <t>2019.05.28.~협약해지시점</t>
    <phoneticPr fontId="1" type="noConversion"/>
  </si>
  <si>
    <t>2017.06.~협약해지시점</t>
    <phoneticPr fontId="1" type="noConversion"/>
  </si>
  <si>
    <t>2018 꿈다락 토요문화학교 운영을 위한 상호 협력</t>
    <phoneticPr fontId="1" type="noConversion"/>
  </si>
  <si>
    <t>2018 찾아가는영화관 사업 업무 위탁</t>
    <phoneticPr fontId="1" type="noConversion"/>
  </si>
  <si>
    <t>영화진흥위원회</t>
    <phoneticPr fontId="1" type="noConversion"/>
  </si>
  <si>
    <t>2019.01.01.~2019.12.31.</t>
    <phoneticPr fontId="1" type="noConversion"/>
  </si>
  <si>
    <t>2019년도 찾아가는 영화관 업무 위탁 협약</t>
    <phoneticPr fontId="1" type="noConversion"/>
  </si>
  <si>
    <t>2019 찾아가는영화관 사업 업무 위탁</t>
    <phoneticPr fontId="1" type="noConversion"/>
  </si>
  <si>
    <t>카탈로깅팀</t>
    <phoneticPr fontId="10" type="noConversion"/>
  </si>
  <si>
    <t>2019.12.13.</t>
    <phoneticPr fontId="1" type="noConversion"/>
  </si>
  <si>
    <t>한국문화정보원</t>
    <phoneticPr fontId="10" type="noConversion"/>
  </si>
  <si>
    <t>2019.12.13~2021.12.12</t>
    <phoneticPr fontId="1" type="noConversion"/>
  </si>
  <si>
    <t>혁신성장 기반의 문화데이터 구축사업 추진을 위한 업무협약</t>
    <phoneticPr fontId="10" type="noConversion"/>
  </si>
  <si>
    <t>혁신성장 기반의 문화데이터 구축사업 추진</t>
    <phoneticPr fontId="10" type="noConversion"/>
  </si>
  <si>
    <t>2020.02.28.</t>
    <phoneticPr fontId="1" type="noConversion"/>
  </si>
  <si>
    <t>(재)영화의전당</t>
    <phoneticPr fontId="10" type="noConversion"/>
  </si>
  <si>
    <t>2020.02.28~2021.02.27</t>
    <phoneticPr fontId="1" type="noConversion"/>
  </si>
  <si>
    <t>한국영화 저변 및 대국민 영상 향유권 확대</t>
    <phoneticPr fontId="10" type="noConversion"/>
  </si>
  <si>
    <t>정책기획팀</t>
    <phoneticPr fontId="10" type="noConversion"/>
  </si>
  <si>
    <t>2020.04.01.</t>
    <phoneticPr fontId="1" type="noConversion"/>
  </si>
  <si>
    <t>아시아문화원</t>
    <phoneticPr fontId="10" type="noConversion"/>
  </si>
  <si>
    <t>2020.04.01~2021.03.31</t>
    <phoneticPr fontId="1" type="noConversion"/>
  </si>
  <si>
    <t>2020.05.20</t>
    <phoneticPr fontId="1" type="noConversion"/>
  </si>
  <si>
    <t>씨네21</t>
    <phoneticPr fontId="1" type="noConversion"/>
  </si>
  <si>
    <t>2020.05.20~협약해지시점</t>
    <phoneticPr fontId="1" type="noConversion"/>
  </si>
  <si>
    <t>씨네21 기증자료의 보존과 활용에 대한 상호 협력체계 구축</t>
    <phoneticPr fontId="1" type="noConversion"/>
  </si>
  <si>
    <t>정책기획팀</t>
    <phoneticPr fontId="10" type="noConversion"/>
  </si>
  <si>
    <t>2020.06.18</t>
    <phoneticPr fontId="1" type="noConversion"/>
  </si>
  <si>
    <t>서울시립청소년미디어센터 스스로넷</t>
    <phoneticPr fontId="1" type="noConversion"/>
  </si>
  <si>
    <t>2020.06.18~2023.06.17</t>
    <phoneticPr fontId="1" type="noConversion"/>
  </si>
  <si>
    <t>연구전시팀</t>
    <phoneticPr fontId="1" type="noConversion"/>
  </si>
  <si>
    <t>연구전시팀</t>
    <phoneticPr fontId="10" type="noConversion"/>
  </si>
  <si>
    <t>2020.09.23</t>
    <phoneticPr fontId="1" type="noConversion"/>
  </si>
  <si>
    <t>부산도서관</t>
    <phoneticPr fontId="1" type="noConversion"/>
  </si>
  <si>
    <t>2020.09.23~2021.09.22</t>
    <phoneticPr fontId="1" type="noConversion"/>
  </si>
  <si>
    <t>지역 미디어라이브러리 협업사업</t>
    <phoneticPr fontId="1" type="noConversion"/>
  </si>
  <si>
    <t>수집팀</t>
    <phoneticPr fontId="1" type="noConversion"/>
  </si>
  <si>
    <t>한국영화 저변 및 대국민 영상 향유권 확대</t>
    <phoneticPr fontId="10" type="noConversion"/>
  </si>
  <si>
    <t>(재)영화의전당 내 영상자료원 분원설치,
한국영화 교류상영회 실시</t>
    <phoneticPr fontId="10" type="noConversion"/>
  </si>
  <si>
    <t>한국영화 상영, 전시 협력 및 상호교류
5.18 민주화운동 40주년 기념행사 공동주최</t>
    <phoneticPr fontId="10" type="noConversion"/>
  </si>
  <si>
    <t>씨네21 기증자료(20여만 점) 디지털화 및 DB 구축</t>
    <phoneticPr fontId="1" type="noConversion"/>
  </si>
  <si>
    <t>한국영화박물관 영화교육 공동진행</t>
    <phoneticPr fontId="1" type="noConversion"/>
  </si>
  <si>
    <t>부산도서관 내 한국고전영화 및 시나리오 원문 서비스 PC 구축</t>
    <phoneticPr fontId="1" type="noConversion"/>
  </si>
  <si>
    <t>유지/종료</t>
    <phoneticPr fontId="1" type="noConversion"/>
  </si>
  <si>
    <t>유지</t>
  </si>
  <si>
    <t>유지</t>
    <phoneticPr fontId="1" type="noConversion"/>
  </si>
  <si>
    <t>정보자원개발팀</t>
    <phoneticPr fontId="1" type="noConversion"/>
  </si>
  <si>
    <t>정보자원개발팀</t>
    <phoneticPr fontId="1" type="noConversion"/>
  </si>
  <si>
    <t>KOFA서비스팀</t>
    <phoneticPr fontId="1" type="noConversion"/>
  </si>
  <si>
    <t>종료 1개월전 이의가 없는 한
1년 자동연장</t>
    <phoneticPr fontId="1" type="noConversion"/>
  </si>
  <si>
    <t>별도의 협의가 없는 한 1년씩 연장</t>
    <phoneticPr fontId="1" type="noConversion"/>
  </si>
  <si>
    <t>구성 기관 해지 요청시까지 영구 발효 / 해지 요청은 없었으나 사실상 종료</t>
    <phoneticPr fontId="1" type="noConversion"/>
  </si>
  <si>
    <t>수집팀</t>
    <phoneticPr fontId="10" type="noConversion"/>
  </si>
  <si>
    <t>시네마테크팀, 영상복원팀</t>
    <phoneticPr fontId="10" type="noConversion"/>
  </si>
  <si>
    <t>2019.06.12</t>
    <phoneticPr fontId="10" type="noConversion"/>
  </si>
  <si>
    <t>싱가포르 아시안필름아카이브(Asian Film Archive)</t>
    <phoneticPr fontId="10" type="noConversion"/>
  </si>
  <si>
    <t>2019.06.12.~협약해지시점</t>
    <phoneticPr fontId="1" type="noConversion"/>
  </si>
  <si>
    <t>싱가포르 아시안필름아카이브 디지털화 지원 협약서</t>
    <phoneticPr fontId="10" type="noConversion"/>
  </si>
  <si>
    <t xml:space="preserve">필름 보수, 디지털 스캔, 색보정 등 마스터링 작업 및 디지털화 결과물 비영리/학술 목적 상영 </t>
    <phoneticPr fontId="10" type="noConversion"/>
  </si>
  <si>
    <t>2019.08.29</t>
    <phoneticPr fontId="1" type="noConversion"/>
  </si>
  <si>
    <t>국립세종도서관</t>
    <phoneticPr fontId="1" type="noConversion"/>
  </si>
  <si>
    <t>2019.08.29~사업종료시</t>
    <phoneticPr fontId="1" type="noConversion"/>
  </si>
  <si>
    <t>지역 미디어라이브러리 협업사업</t>
    <phoneticPr fontId="1" type="noConversion"/>
  </si>
  <si>
    <t>도서관 내 한국고전영화 및 시나리오 원문 서비스 PC 구축</t>
    <phoneticPr fontId="1" type="noConversion"/>
  </si>
  <si>
    <t>수집팀</t>
    <phoneticPr fontId="1" type="noConversion"/>
  </si>
  <si>
    <t>2019.09.02</t>
    <phoneticPr fontId="1" type="noConversion"/>
  </si>
  <si>
    <t>제주한라도서관</t>
    <phoneticPr fontId="1" type="noConversion"/>
  </si>
  <si>
    <t>2019.09.02~사업종료시</t>
    <phoneticPr fontId="1" type="noConversion"/>
  </si>
  <si>
    <t>전주영화제작소</t>
    <phoneticPr fontId="1" type="noConversion"/>
  </si>
  <si>
    <t>21019.09.02~사업종료시</t>
    <phoneticPr fontId="1" type="noConversion"/>
  </si>
  <si>
    <t>춘천시립청소년도서관
분관 춘천소양도서관</t>
    <phoneticPr fontId="1" type="noConversion"/>
  </si>
  <si>
    <t>2019.09.25.</t>
    <phoneticPr fontId="10" type="noConversion"/>
  </si>
  <si>
    <t>한국방송공사(KBS)</t>
    <phoneticPr fontId="10" type="noConversion"/>
  </si>
  <si>
    <t>2019.09.25.~방영완료시</t>
    <phoneticPr fontId="1" type="noConversion"/>
  </si>
  <si>
    <t>한국고전영화 방영 업무협약</t>
    <phoneticPr fontId="10" type="noConversion"/>
  </si>
  <si>
    <t>&lt;한국영화 100년 더 클래식&gt; 한국고전영화
 12편 방영 예정, 추가 방영시 상호협조</t>
    <phoneticPr fontId="10" type="noConversion"/>
  </si>
  <si>
    <t>2019.09.30.</t>
    <phoneticPr fontId="1" type="noConversion"/>
  </si>
  <si>
    <t>영화진흥위원회</t>
    <phoneticPr fontId="10" type="noConversion"/>
  </si>
  <si>
    <t>2019.09.30.~초판발행일
초판발행일~5년간</t>
    <phoneticPr fontId="1" type="noConversion"/>
  </si>
  <si>
    <t>[한국영화 100년 100경] 공동발간을 위한 업무협약</t>
    <phoneticPr fontId="10" type="noConversion"/>
  </si>
  <si>
    <t>[한국영화 100년 100경] 공동발간</t>
    <phoneticPr fontId="10" type="noConversion"/>
  </si>
  <si>
    <t>2019.09.30.~사업종료일
(2020년 후속사업: 별도정함)</t>
    <phoneticPr fontId="1" type="noConversion"/>
  </si>
  <si>
    <t>한국영화100년 기념 한국영화 디지털복원
공동추진을 위한 업무협약</t>
    <phoneticPr fontId="10" type="noConversion"/>
  </si>
  <si>
    <t>&lt;마음의 고향&gt;디지털 복원 공동추진</t>
    <phoneticPr fontId="10" type="noConversion"/>
  </si>
  <si>
    <t>약정서상 의무를 이행하지 않고, 이행 최고 후 15일 이내에 의무를 계속 불이행 하는 경우 계약 해지</t>
    <phoneticPr fontId="1" type="noConversion"/>
  </si>
  <si>
    <t>영상복원팀</t>
    <phoneticPr fontId="1" type="noConversion"/>
  </si>
  <si>
    <t>학예연구팀</t>
    <phoneticPr fontId="1" type="noConversion"/>
  </si>
  <si>
    <t>수집카탈로깅팀</t>
    <phoneticPr fontId="1" type="noConversion"/>
  </si>
  <si>
    <t>정책기획팀</t>
    <phoneticPr fontId="1" type="noConversion"/>
  </si>
  <si>
    <t>양자 해지 및 중단의사 없으면 자동연장</t>
    <phoneticPr fontId="1" type="noConversion"/>
  </si>
  <si>
    <t>사업이 지속되는 한 1년 단위로 계속 연장 가능</t>
    <phoneticPr fontId="1" type="noConversion"/>
  </si>
  <si>
    <t>서면 종료 통보 이전까지</t>
    <phoneticPr fontId="1" type="noConversion"/>
  </si>
  <si>
    <t>보존관리팀</t>
    <phoneticPr fontId="1" type="noConversion"/>
  </si>
  <si>
    <t>협약 종료</t>
    <phoneticPr fontId="1" type="noConversion"/>
  </si>
  <si>
    <t>상호 이의없을시 자동 갱신</t>
    <phoneticPr fontId="1" type="noConversion"/>
  </si>
  <si>
    <t>갱신 거절의사 표시하지 않는한 3년씩 자동연장</t>
    <phoneticPr fontId="1" type="noConversion"/>
  </si>
  <si>
    <t xml:space="preserve">필요시 1년단위 자동연장 </t>
    <phoneticPr fontId="1" type="noConversion"/>
  </si>
  <si>
    <t>해지의사가 없으면 연장할 수 있다.</t>
    <phoneticPr fontId="1" type="noConversion"/>
  </si>
  <si>
    <t>수집카탈로깅팀, 영상복원팀</t>
    <phoneticPr fontId="1" type="noConversion"/>
  </si>
  <si>
    <t xml:space="preserve">갱신 거절의사 표시하지 않는한 1년씩 자동연장 </t>
    <phoneticPr fontId="1" type="noConversion"/>
  </si>
  <si>
    <t>1년씩 자동 연장</t>
    <phoneticPr fontId="1" type="noConversion"/>
  </si>
  <si>
    <t>종료 1개월전 이의가 없는 한
2년 자동연장</t>
    <phoneticPr fontId="1" type="noConversion"/>
  </si>
  <si>
    <t>2009.12.08.</t>
    <phoneticPr fontId="1" type="noConversion"/>
  </si>
  <si>
    <t>(이의가 없는 한 1년씩 자동연장)</t>
    <phoneticPr fontId="1" type="noConversion"/>
  </si>
  <si>
    <t>2014.9.2~2015.9.1</t>
    <phoneticPr fontId="1" type="noConversion"/>
  </si>
  <si>
    <t>2009.12.8~협정일로부터 1년간</t>
    <phoneticPr fontId="1" type="noConversion"/>
  </si>
  <si>
    <t>지식정보자원의 유통서비스를 위한 업무협약</t>
    <phoneticPr fontId="1" type="noConversion"/>
  </si>
  <si>
    <t>지식정보자원 유통 서비스를 위한 인프라 및 정보 공유, 공동 마케팅 전개 등</t>
    <phoneticPr fontId="1" type="noConversion"/>
  </si>
  <si>
    <t>2021.03.23</t>
    <phoneticPr fontId="1" type="noConversion"/>
  </si>
  <si>
    <t>부산 청년작당소</t>
    <phoneticPr fontId="1" type="noConversion"/>
  </si>
  <si>
    <t>2021.03.23~2022.03.22</t>
    <phoneticPr fontId="1" type="noConversion"/>
  </si>
  <si>
    <t>지역 미디어라이브러리 협업사업</t>
    <phoneticPr fontId="1" type="noConversion"/>
  </si>
  <si>
    <t>청년작당소 내 한국고전영화 및 시나리오 원문 서비스 PC 구축</t>
    <phoneticPr fontId="1" type="noConversion"/>
  </si>
  <si>
    <t>KOFA서비스팀</t>
    <phoneticPr fontId="1" type="noConversion"/>
  </si>
  <si>
    <t>종료 1개월전 이의가 없는 한
1년 자동연장</t>
    <phoneticPr fontId="1" type="noConversion"/>
  </si>
  <si>
    <t>2021.05.28</t>
    <phoneticPr fontId="1" type="noConversion"/>
  </si>
  <si>
    <t>타이 필름 아카이브(Thai Film Archive)</t>
    <phoneticPr fontId="1" type="noConversion"/>
  </si>
  <si>
    <t>2021.05.28~</t>
    <phoneticPr fontId="1" type="noConversion"/>
  </si>
  <si>
    <t>양 기관의 우호관계와 전문적 동반관계 강화</t>
    <phoneticPr fontId="1" type="noConversion"/>
  </si>
  <si>
    <t>상영을 위한 개별 영화 또는 상영 프로그램 교환</t>
    <phoneticPr fontId="1" type="noConversion"/>
  </si>
  <si>
    <t>은평구립구산동도서관마을</t>
    <phoneticPr fontId="1" type="noConversion"/>
  </si>
  <si>
    <t>2021.05.25~2022.05.25</t>
    <phoneticPr fontId="1" type="noConversion"/>
  </si>
  <si>
    <t>은평구립구산동도서관마을 내 한국고전영화 및 시나리오 원문 서비스 PC 구축</t>
    <phoneticPr fontId="1" type="noConversion"/>
  </si>
  <si>
    <t>2021.05.25</t>
    <phoneticPr fontId="1" type="noConversion"/>
  </si>
  <si>
    <t>2021.05.26~2022.05.26</t>
    <phoneticPr fontId="1" type="noConversion"/>
  </si>
  <si>
    <t>2021.05.26</t>
    <phoneticPr fontId="1" type="noConversion"/>
  </si>
  <si>
    <t>한국영상대학교</t>
    <phoneticPr fontId="1" type="noConversion"/>
  </si>
  <si>
    <t>한국영상대학교 내 한국고전영화 및 시나리오 원문 서비스 PC 구축</t>
    <phoneticPr fontId="1" type="noConversion"/>
  </si>
  <si>
    <t>강원대학교</t>
    <phoneticPr fontId="1" type="noConversion"/>
  </si>
  <si>
    <t>강원대학교 내 한국고전영화 및 시나리오 원문 서비스 PC 구축</t>
    <phoneticPr fontId="1" type="noConversion"/>
  </si>
  <si>
    <t>경기영상과학고등학교</t>
    <phoneticPr fontId="1" type="noConversion"/>
  </si>
  <si>
    <t>부산영화체험박물관</t>
    <phoneticPr fontId="1" type="noConversion"/>
  </si>
  <si>
    <t>2021.06.08</t>
    <phoneticPr fontId="1" type="noConversion"/>
  </si>
  <si>
    <t>2021.06.08~2022.06.08</t>
    <phoneticPr fontId="1" type="noConversion"/>
  </si>
  <si>
    <t>경기영상과학고등학교 내 한국고전영화 및 시나리오 원문 서비스 PC 구축</t>
    <phoneticPr fontId="1" type="noConversion"/>
  </si>
  <si>
    <t>2021.06.15</t>
    <phoneticPr fontId="1" type="noConversion"/>
  </si>
  <si>
    <t>2021.06.15~2022.06.15</t>
    <phoneticPr fontId="1" type="noConversion"/>
  </si>
  <si>
    <t>부산영화체험박물관 내 한국고전영화 및 시나리오 원문 서비스 PC 구축</t>
    <phoneticPr fontId="1" type="noConversion"/>
  </si>
  <si>
    <t>2021.07.01</t>
    <phoneticPr fontId="1" type="noConversion"/>
  </si>
  <si>
    <t>제천국제음악영화제</t>
    <phoneticPr fontId="1" type="noConversion"/>
  </si>
  <si>
    <t>2021.07.01~2024.07.01</t>
    <phoneticPr fontId="1" type="noConversion"/>
  </si>
  <si>
    <t>한국 음악영화 아카이브 구축 및 활용</t>
    <phoneticPr fontId="1" type="noConversion"/>
  </si>
  <si>
    <t>한국 음악영화 특별전 섹션 상영 및 학술 행사 공동주최, 총서 공동발간, 한국 음악영화 디지털화 추진</t>
    <phoneticPr fontId="1" type="noConversion"/>
  </si>
  <si>
    <t>사업 지속되는 한 1년 단위로 연장</t>
    <phoneticPr fontId="1" type="noConversion"/>
  </si>
  <si>
    <t>종료</t>
    <phoneticPr fontId="12" type="noConversion"/>
  </si>
  <si>
    <t>2021.07.19</t>
    <phoneticPr fontId="1" type="noConversion"/>
  </si>
  <si>
    <t>행정안전부, 한국지능정보사회진흥원, 수련생8인</t>
    <phoneticPr fontId="1" type="noConversion"/>
  </si>
  <si>
    <t>2021.07.19~2021.12.17</t>
    <phoneticPr fontId="1" type="noConversion"/>
  </si>
  <si>
    <t>공공데이터 청년인턴십 협약 체결</t>
    <phoneticPr fontId="1" type="noConversion"/>
  </si>
  <si>
    <t>현장에서 요구하는 전문지식과 경험 습득을 통하여 적성에 맞는 일자리를 탐색할 수 있도록 하는 일경험 제도 운영</t>
    <phoneticPr fontId="1" type="noConversion"/>
  </si>
  <si>
    <t>2021.10.12</t>
    <phoneticPr fontId="1" type="noConversion"/>
  </si>
  <si>
    <t>한국예술종합학교</t>
    <phoneticPr fontId="1" type="noConversion"/>
  </si>
  <si>
    <t>2021.10.22~2022.10.21</t>
    <phoneticPr fontId="1" type="noConversion"/>
  </si>
  <si>
    <t>한국예술종합학교 내 한국고전영화 및 시나리오 원문 서비스 PC 구축</t>
    <phoneticPr fontId="1" type="noConversion"/>
  </si>
  <si>
    <t>2021.11.19</t>
    <phoneticPr fontId="1" type="noConversion"/>
  </si>
  <si>
    <t>한국정책방송원</t>
    <phoneticPr fontId="1" type="noConversion"/>
  </si>
  <si>
    <t>2021.11.19~</t>
    <phoneticPr fontId="1" type="noConversion"/>
  </si>
  <si>
    <t>기록영상 보존 및 활용 업무협약</t>
    <phoneticPr fontId="1" type="noConversion"/>
  </si>
  <si>
    <t>두 기관이 보유한 기록영상 자료의 효율적인 보존 및 공공이용 활성화 추진</t>
    <phoneticPr fontId="1" type="noConversion"/>
  </si>
  <si>
    <t>2022년 현 운영부서</t>
    <phoneticPr fontId="1" type="noConversion"/>
  </si>
  <si>
    <t>한국영상자료원 업무협약 등록부</t>
    <phoneticPr fontId="1" type="noConversion"/>
  </si>
  <si>
    <t>영상복원팀</t>
    <phoneticPr fontId="1" type="noConversion"/>
  </si>
  <si>
    <t>유지</t>
    <phoneticPr fontId="1" type="noConversion"/>
  </si>
  <si>
    <t xml:space="preserve">유지 </t>
  </si>
  <si>
    <t>2020.02.28~2021.02.27</t>
    <phoneticPr fontId="1" type="noConversion"/>
  </si>
  <si>
    <t>유지</t>
    <phoneticPr fontId="1" type="noConversion"/>
  </si>
  <si>
    <t>유지</t>
    <phoneticPr fontId="12" type="noConversion"/>
  </si>
  <si>
    <t>정보자원개발팀</t>
    <phoneticPr fontId="1" type="noConversion"/>
  </si>
  <si>
    <t>학예연구팀</t>
    <phoneticPr fontId="1" type="noConversion"/>
  </si>
  <si>
    <t>유지</t>
    <phoneticPr fontId="1" type="noConversion"/>
  </si>
  <si>
    <t>2021.11.30</t>
    <phoneticPr fontId="1" type="noConversion"/>
  </si>
  <si>
    <t>영화진흥위원회, 영상물등급위원회, 한국예술인복지재단, 부산영상위원회</t>
    <phoneticPr fontId="1" type="noConversion"/>
  </si>
  <si>
    <t>2021.11.30~</t>
    <phoneticPr fontId="1" type="noConversion"/>
  </si>
  <si>
    <t>공공기관 영화정보 통합DB 구축을 위한 업무협약</t>
    <phoneticPr fontId="1" type="noConversion"/>
  </si>
  <si>
    <t>유관기관 통합 데이터베이스 구축을 위한 협력 약속</t>
    <phoneticPr fontId="1" type="noConversion"/>
  </si>
  <si>
    <t>합의에 의한 협약 파기 시까지 효력 유지</t>
    <phoneticPr fontId="1" type="noConversion"/>
  </si>
  <si>
    <t>경영지원팀</t>
    <phoneticPr fontId="1" type="noConversion"/>
  </si>
  <si>
    <t>유지</t>
    <phoneticPr fontId="1" type="noConversion"/>
  </si>
  <si>
    <t>유지</t>
    <phoneticPr fontId="1" type="noConversion"/>
  </si>
  <si>
    <t>2021.05.04</t>
    <phoneticPr fontId="1" type="noConversion"/>
  </si>
  <si>
    <t>(사)부산국제영화제</t>
    <phoneticPr fontId="1" type="noConversion"/>
  </si>
  <si>
    <t>2021.05.04~영구</t>
    <phoneticPr fontId="1" type="noConversion"/>
  </si>
  <si>
    <t xml:space="preserve">부산국제영화제보유 기록영상 및 사진자료의 아카이빙 및 이용활성화 </t>
    <phoneticPr fontId="1" type="noConversion"/>
  </si>
  <si>
    <t>영화제 소장 사진자료 및 기록영상 약3,000점 디지털화 및 아카이빙(2022~2024예정)</t>
    <phoneticPr fontId="1" type="noConversion"/>
  </si>
  <si>
    <t>수집카탈로깅팀</t>
    <phoneticPr fontId="1" type="noConversion"/>
  </si>
  <si>
    <t>유지</t>
    <phoneticPr fontId="1" type="noConversion"/>
  </si>
  <si>
    <t>정보자원개발팀</t>
    <phoneticPr fontId="1" type="noConversion"/>
  </si>
  <si>
    <t>종료</t>
    <phoneticPr fontId="12" type="noConversion"/>
  </si>
  <si>
    <t>정책기획팀</t>
    <phoneticPr fontId="1" type="noConversion"/>
  </si>
  <si>
    <t>유지</t>
    <phoneticPr fontId="1" type="noConversion"/>
  </si>
  <si>
    <t>경영지원팀</t>
    <phoneticPr fontId="1" type="noConversion"/>
  </si>
  <si>
    <t>유지</t>
    <phoneticPr fontId="1" type="noConversion"/>
  </si>
  <si>
    <t>유지</t>
    <phoneticPr fontId="1" type="noConversion"/>
  </si>
  <si>
    <t>2021.9.24</t>
    <phoneticPr fontId="1" type="noConversion"/>
  </si>
  <si>
    <t>지능형 멀티 문화정보 큐레이팅봇(큐아이) 구축을 위한 업무협약</t>
    <phoneticPr fontId="1" type="noConversion"/>
  </si>
  <si>
    <t>2021.9.24~2023.9.23</t>
    <phoneticPr fontId="1" type="noConversion"/>
  </si>
  <si>
    <t>한국영화박물관 큐레이팅봇 구축 및 운용</t>
    <phoneticPr fontId="1" type="noConversion"/>
  </si>
  <si>
    <t>한국영화박물관에 인공지능, 자율주행이 탑재된 큐레이팅봇 운행으로 전시해설 및 안내서비스 품질 개선</t>
    <phoneticPr fontId="1" type="noConversion"/>
  </si>
  <si>
    <t>학예연구팀</t>
    <phoneticPr fontId="1" type="noConversion"/>
  </si>
  <si>
    <t>서면에 의한 의사표시가 없는 한 2년씩 자동연장</t>
    <phoneticPr fontId="1" type="noConversion"/>
  </si>
  <si>
    <t>한국영상자료원 업무협약 등록부(現 유지)</t>
    <phoneticPr fontId="1" type="noConversion"/>
  </si>
  <si>
    <t>2022.04.25</t>
    <phoneticPr fontId="1" type="noConversion"/>
  </si>
  <si>
    <t>한국농아인협회</t>
    <phoneticPr fontId="1" type="noConversion"/>
  </si>
  <si>
    <t>2022.04.25~12.31</t>
    <phoneticPr fontId="1" type="noConversion"/>
  </si>
  <si>
    <t>문화소외계층의 영화 접근성 향상 및 향유권 신장을 위한 업무협약</t>
    <phoneticPr fontId="1" type="noConversion"/>
  </si>
  <si>
    <t>유지</t>
    <phoneticPr fontId="1" type="noConversion"/>
  </si>
  <si>
    <t>&lt;찾아가는 영화관&gt; 행사 공동 주최 및 진행을 위한 상호 협력</t>
    <phoneticPr fontId="1" type="noConversion"/>
  </si>
  <si>
    <t>2022.05.27</t>
    <phoneticPr fontId="1" type="noConversion"/>
  </si>
  <si>
    <t>BMW코리아 미래재단</t>
    <phoneticPr fontId="1" type="noConversion"/>
  </si>
  <si>
    <t>2022.05.27~2023.05.27</t>
    <phoneticPr fontId="1" type="noConversion"/>
  </si>
  <si>
    <t>&lt;찾아가는 영화관&gt; 행사 시 친환경 전력 활용,  친환경 에너지 제공활동 및 교육 확산</t>
    <phoneticPr fontId="1" type="noConversion"/>
  </si>
  <si>
    <t xml:space="preserve">친환경 &lt;찾아가는 영화관&gt; 운영을 위한 업무협약 </t>
    <phoneticPr fontId="1" type="noConversion"/>
  </si>
  <si>
    <t>종료 통보가 없는 한 12개월씩 자동 연장</t>
    <phoneticPr fontId="1" type="noConversion"/>
  </si>
  <si>
    <t>2022.09.01</t>
    <phoneticPr fontId="1" type="noConversion"/>
  </si>
  <si>
    <t>한국방송공사</t>
    <phoneticPr fontId="1" type="noConversion"/>
  </si>
  <si>
    <t>필름자료 반출 및 이용에 관한 업무협약서</t>
    <phoneticPr fontId="1" type="noConversion"/>
  </si>
  <si>
    <t>협약 체결일로부터 5년</t>
    <phoneticPr fontId="1" type="noConversion"/>
  </si>
  <si>
    <t>가치있는 국가문화유산의 장기적 보존성 확보와 안정적 서비스 확대 기여</t>
    <phoneticPr fontId="1" type="noConversion"/>
  </si>
  <si>
    <t>수집카탈로깅팀</t>
    <phoneticPr fontId="1" type="noConversion"/>
  </si>
  <si>
    <t>2022.09.01~2027.08.31.</t>
    <phoneticPr fontId="1" type="noConversion"/>
  </si>
  <si>
    <t>2022.11.09</t>
    <phoneticPr fontId="1" type="noConversion"/>
  </si>
  <si>
    <t>전쟁기념관</t>
    <phoneticPr fontId="1" type="noConversion"/>
  </si>
  <si>
    <t>2022.11.09~</t>
    <phoneticPr fontId="1" type="noConversion"/>
  </si>
  <si>
    <t>전쟁기념관 지역미디어라이브러리 업무 협약</t>
    <phoneticPr fontId="1" type="noConversion"/>
  </si>
  <si>
    <t>KOFA서비스팀</t>
  </si>
  <si>
    <t>KOFA서비스팀</t>
    <phoneticPr fontId="1" type="noConversion"/>
  </si>
  <si>
    <t>유지</t>
    <phoneticPr fontId="1" type="noConversion"/>
  </si>
  <si>
    <t>지역도서관의 한국영화 관련자료 제공을 통해 지역의 영상문화 향유권 및 한국고전영화 저변 확대 기여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</si>
</sst>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1"/>
      <name val="돋움"/>
      <family val="3"/>
      <charset val="129"/>
    </font>
    <font>
      <sz val="11"/>
      <name val="돋움"/>
      <family val="3"/>
      <charset val="129"/>
    </font>
    <font>
      <sz val="1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돋움"/>
      <family val="3"/>
      <charset val="129"/>
    </font>
    <font>
      <sz val="8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56">
    <xf numFmtId="0" fontId="0" fillId="0" borderId="0" xfId="0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quotePrefix="1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0" xfId="0" applyFont="1" applyFill="1">
      <alignment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9" xfId="0" applyFont="1" applyFill="1" applyBorder="1" applyAlignment="1">
      <alignment horizontal="justify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11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3" fillId="3" borderId="1" xfId="0" applyFont="1" applyFill="1" applyBorder="1" applyAlignment="1">
      <alignment horizontal="left" vertical="center" wrapText="1"/>
    </xf>
    <xf numFmtId="49" fontId="7" fillId="0" borderId="0" xfId="0" applyNumberFormat="1" applyFont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52572;&#51008;&#51648;/Desktop/mou%20&#54788;&#54889;/&#48537;&#51076;2.2022&#45380;%20&#54620;&#44397;&#50689;&#49345;&#51088;&#47308;&#50896;%20&#50629;&#47924;&#54801;&#50557;%20&#54788;&#54889;_KOFA&#49436;&#48708;&#49828;&#5401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U(현황)"/>
      <sheetName val="전체 체결목록"/>
    </sheetNames>
    <sheetDataSet>
      <sheetData sheetId="0" refreshError="1">
        <row r="4">
          <cell r="J4" t="str">
            <v xml:space="preserve">유지 </v>
          </cell>
        </row>
        <row r="11">
          <cell r="J11" t="str">
            <v xml:space="preserve">유지 </v>
          </cell>
        </row>
        <row r="12">
          <cell r="J12" t="str">
            <v xml:space="preserve">유지 </v>
          </cell>
        </row>
        <row r="13">
          <cell r="J13" t="str">
            <v xml:space="preserve">유지 </v>
          </cell>
        </row>
        <row r="15">
          <cell r="J15" t="str">
            <v xml:space="preserve">유지 </v>
          </cell>
        </row>
        <row r="16">
          <cell r="J16" t="str">
            <v xml:space="preserve">유지 </v>
          </cell>
        </row>
        <row r="20">
          <cell r="J20" t="str">
            <v xml:space="preserve">유지 </v>
          </cell>
        </row>
        <row r="30">
          <cell r="J30" t="str">
            <v xml:space="preserve">유지 </v>
          </cell>
        </row>
        <row r="38">
          <cell r="J38" t="str">
            <v xml:space="preserve">유지 </v>
          </cell>
        </row>
        <row r="41">
          <cell r="J41" t="str">
            <v xml:space="preserve">유지 </v>
          </cell>
        </row>
        <row r="51">
          <cell r="J51" t="str">
            <v xml:space="preserve">유지 </v>
          </cell>
        </row>
        <row r="52">
          <cell r="J52" t="str">
            <v xml:space="preserve">유지 </v>
          </cell>
        </row>
        <row r="54">
          <cell r="J54" t="str">
            <v xml:space="preserve">유지 </v>
          </cell>
        </row>
        <row r="55">
          <cell r="J55" t="str">
            <v xml:space="preserve">유지 </v>
          </cell>
        </row>
        <row r="58">
          <cell r="J58" t="str">
            <v xml:space="preserve">유지 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68"/>
  <sheetViews>
    <sheetView tabSelected="1" zoomScale="90" zoomScaleNormal="90" workbookViewId="0">
      <pane ySplit="3" topLeftCell="A55" activePane="bottomLeft" state="frozen"/>
      <selection pane="bottomLeft" activeCell="E62" sqref="E62"/>
    </sheetView>
  </sheetViews>
  <sheetFormatPr defaultRowHeight="16.5"/>
  <cols>
    <col min="1" max="1" width="6.625" style="1" customWidth="1"/>
    <col min="2" max="2" width="12" style="1" customWidth="1"/>
    <col min="3" max="3" width="20.625" style="5" customWidth="1"/>
    <col min="4" max="4" width="24.125" style="5" customWidth="1"/>
    <col min="5" max="5" width="40.75" style="2" customWidth="1"/>
    <col min="6" max="6" width="35.625" style="2" customWidth="1"/>
    <col min="7" max="8" width="21.25" style="5" hidden="1" customWidth="1"/>
    <col min="9" max="9" width="21.25" style="5" customWidth="1"/>
    <col min="10" max="10" width="21.25" style="49" customWidth="1"/>
    <col min="11" max="11" width="24.625" style="6" customWidth="1"/>
    <col min="12" max="16384" width="9" style="2"/>
  </cols>
  <sheetData>
    <row r="1" spans="1:11" ht="31.5">
      <c r="A1" s="54" t="s">
        <v>677</v>
      </c>
      <c r="B1" s="54"/>
      <c r="C1" s="54"/>
      <c r="D1" s="54"/>
      <c r="E1" s="54"/>
      <c r="F1" s="54"/>
      <c r="G1" s="54"/>
      <c r="H1" s="54"/>
      <c r="I1" s="54"/>
      <c r="J1" s="55"/>
      <c r="K1" s="54"/>
    </row>
    <row r="3" spans="1:11" s="3" customFormat="1">
      <c r="A3" s="8" t="s">
        <v>23</v>
      </c>
      <c r="B3" s="8" t="s">
        <v>24</v>
      </c>
      <c r="C3" s="9" t="s">
        <v>25</v>
      </c>
      <c r="D3" s="9" t="s">
        <v>26</v>
      </c>
      <c r="E3" s="8" t="s">
        <v>381</v>
      </c>
      <c r="F3" s="8" t="s">
        <v>27</v>
      </c>
      <c r="G3" s="9" t="s">
        <v>28</v>
      </c>
      <c r="H3" s="9" t="s">
        <v>29</v>
      </c>
      <c r="I3" s="41" t="s">
        <v>636</v>
      </c>
      <c r="J3" s="50" t="s">
        <v>520</v>
      </c>
      <c r="K3" s="9" t="s">
        <v>30</v>
      </c>
    </row>
    <row r="4" spans="1:11" ht="54">
      <c r="A4" s="10">
        <v>1</v>
      </c>
      <c r="B4" s="10">
        <v>2007.11</v>
      </c>
      <c r="C4" s="11" t="s">
        <v>31</v>
      </c>
      <c r="D4" s="11" t="s">
        <v>32</v>
      </c>
      <c r="E4" s="12" t="s">
        <v>33</v>
      </c>
      <c r="F4" s="12" t="s">
        <v>34</v>
      </c>
      <c r="G4" s="11" t="s">
        <v>35</v>
      </c>
      <c r="H4" s="11" t="s">
        <v>12</v>
      </c>
      <c r="I4" s="42" t="s">
        <v>525</v>
      </c>
      <c r="J4" s="51" t="str">
        <f>'[1]MOU(현황)'!J4</f>
        <v xml:space="preserve">유지 </v>
      </c>
      <c r="K4" s="13" t="s">
        <v>561</v>
      </c>
    </row>
    <row r="5" spans="1:11" ht="27">
      <c r="A5" s="10">
        <v>2</v>
      </c>
      <c r="B5" s="10" t="s">
        <v>395</v>
      </c>
      <c r="C5" s="11" t="s">
        <v>42</v>
      </c>
      <c r="D5" s="11" t="s">
        <v>253</v>
      </c>
      <c r="E5" s="12" t="s">
        <v>43</v>
      </c>
      <c r="F5" s="12" t="s">
        <v>44</v>
      </c>
      <c r="G5" s="11" t="s">
        <v>45</v>
      </c>
      <c r="H5" s="11" t="s">
        <v>45</v>
      </c>
      <c r="I5" s="42" t="s">
        <v>563</v>
      </c>
      <c r="J5" s="42" t="s">
        <v>668</v>
      </c>
      <c r="K5" s="13"/>
    </row>
    <row r="6" spans="1:11" ht="27">
      <c r="A6" s="10">
        <v>3</v>
      </c>
      <c r="B6" s="10" t="s">
        <v>399</v>
      </c>
      <c r="C6" s="11" t="s">
        <v>56</v>
      </c>
      <c r="D6" s="11" t="s">
        <v>57</v>
      </c>
      <c r="E6" s="12" t="s">
        <v>58</v>
      </c>
      <c r="F6" s="12" t="s">
        <v>59</v>
      </c>
      <c r="G6" s="11" t="s">
        <v>60</v>
      </c>
      <c r="H6" s="11" t="s">
        <v>60</v>
      </c>
      <c r="I6" s="42" t="s">
        <v>653</v>
      </c>
      <c r="J6" s="42" t="s">
        <v>666</v>
      </c>
      <c r="K6" s="13"/>
    </row>
    <row r="7" spans="1:11" ht="27">
      <c r="A7" s="10">
        <v>4</v>
      </c>
      <c r="B7" s="10" t="s">
        <v>400</v>
      </c>
      <c r="C7" s="11" t="s">
        <v>61</v>
      </c>
      <c r="D7" s="19" t="s">
        <v>62</v>
      </c>
      <c r="E7" s="12" t="s">
        <v>63</v>
      </c>
      <c r="F7" s="12" t="s">
        <v>260</v>
      </c>
      <c r="G7" s="11" t="s">
        <v>45</v>
      </c>
      <c r="H7" s="11" t="s">
        <v>45</v>
      </c>
      <c r="I7" s="42" t="s">
        <v>525</v>
      </c>
      <c r="J7" s="51" t="str">
        <f>'[1]MOU(현황)'!J11</f>
        <v xml:space="preserve">유지 </v>
      </c>
      <c r="K7" s="13"/>
    </row>
    <row r="8" spans="1:11" ht="27">
      <c r="A8" s="10">
        <v>5</v>
      </c>
      <c r="B8" s="10" t="s">
        <v>401</v>
      </c>
      <c r="C8" s="11" t="s">
        <v>64</v>
      </c>
      <c r="D8" s="11" t="s">
        <v>254</v>
      </c>
      <c r="E8" s="14" t="s">
        <v>65</v>
      </c>
      <c r="F8" s="12" t="s">
        <v>66</v>
      </c>
      <c r="G8" s="11" t="s">
        <v>45</v>
      </c>
      <c r="H8" s="11" t="s">
        <v>45</v>
      </c>
      <c r="I8" s="42" t="s">
        <v>525</v>
      </c>
      <c r="J8" s="51" t="str">
        <f>'[1]MOU(현황)'!J12</f>
        <v xml:space="preserve">유지 </v>
      </c>
      <c r="K8" s="13"/>
    </row>
    <row r="9" spans="1:11" ht="27">
      <c r="A9" s="10">
        <v>6</v>
      </c>
      <c r="B9" s="10" t="s">
        <v>402</v>
      </c>
      <c r="C9" s="11" t="s">
        <v>67</v>
      </c>
      <c r="D9" s="11" t="s">
        <v>68</v>
      </c>
      <c r="E9" s="12" t="s">
        <v>69</v>
      </c>
      <c r="F9" s="12" t="s">
        <v>70</v>
      </c>
      <c r="G9" s="11" t="s">
        <v>45</v>
      </c>
      <c r="H9" s="11" t="s">
        <v>45</v>
      </c>
      <c r="I9" s="42" t="s">
        <v>525</v>
      </c>
      <c r="J9" s="51" t="str">
        <f>'[1]MOU(현황)'!J13</f>
        <v xml:space="preserve">유지 </v>
      </c>
      <c r="K9" s="13"/>
    </row>
    <row r="10" spans="1:11" ht="40.5">
      <c r="A10" s="10">
        <v>7</v>
      </c>
      <c r="B10" s="10" t="s">
        <v>403</v>
      </c>
      <c r="C10" s="11" t="s">
        <v>71</v>
      </c>
      <c r="D10" s="11" t="s">
        <v>0</v>
      </c>
      <c r="E10" s="12" t="s">
        <v>72</v>
      </c>
      <c r="F10" s="12" t="s">
        <v>73</v>
      </c>
      <c r="G10" s="11" t="s">
        <v>60</v>
      </c>
      <c r="H10" s="11" t="s">
        <v>60</v>
      </c>
      <c r="I10" s="42" t="s">
        <v>665</v>
      </c>
      <c r="J10" s="42" t="s">
        <v>666</v>
      </c>
      <c r="K10" s="13"/>
    </row>
    <row r="11" spans="1:11" ht="40.5">
      <c r="A11" s="10">
        <v>8</v>
      </c>
      <c r="B11" s="10" t="s">
        <v>405</v>
      </c>
      <c r="C11" s="11" t="s">
        <v>77</v>
      </c>
      <c r="D11" s="11" t="s">
        <v>78</v>
      </c>
      <c r="E11" s="12" t="s">
        <v>276</v>
      </c>
      <c r="F11" s="12" t="s">
        <v>79</v>
      </c>
      <c r="G11" s="11" t="s">
        <v>45</v>
      </c>
      <c r="H11" s="11" t="s">
        <v>45</v>
      </c>
      <c r="I11" s="42" t="s">
        <v>525</v>
      </c>
      <c r="J11" s="51" t="str">
        <f>'[1]MOU(현황)'!J15</f>
        <v xml:space="preserve">유지 </v>
      </c>
      <c r="K11" s="13"/>
    </row>
    <row r="12" spans="1:11" ht="27">
      <c r="A12" s="10">
        <v>9</v>
      </c>
      <c r="B12" s="10" t="s">
        <v>248</v>
      </c>
      <c r="C12" s="11" t="s">
        <v>80</v>
      </c>
      <c r="D12" s="11" t="s">
        <v>255</v>
      </c>
      <c r="E12" s="14" t="s">
        <v>277</v>
      </c>
      <c r="F12" s="12" t="s">
        <v>81</v>
      </c>
      <c r="G12" s="11" t="s">
        <v>45</v>
      </c>
      <c r="H12" s="11" t="s">
        <v>45</v>
      </c>
      <c r="I12" s="42" t="s">
        <v>525</v>
      </c>
      <c r="J12" s="51" t="str">
        <f>'[1]MOU(현황)'!J16</f>
        <v xml:space="preserve">유지 </v>
      </c>
      <c r="K12" s="13"/>
    </row>
    <row r="13" spans="1:11" s="7" customFormat="1" ht="27">
      <c r="A13" s="10">
        <v>10</v>
      </c>
      <c r="B13" s="10" t="s">
        <v>406</v>
      </c>
      <c r="C13" s="11" t="s">
        <v>82</v>
      </c>
      <c r="D13" s="11" t="s">
        <v>83</v>
      </c>
      <c r="E13" s="12" t="s">
        <v>84</v>
      </c>
      <c r="F13" s="12" t="s">
        <v>85</v>
      </c>
      <c r="G13" s="11" t="s">
        <v>35</v>
      </c>
      <c r="H13" s="11" t="s">
        <v>60</v>
      </c>
      <c r="I13" s="42" t="s">
        <v>524</v>
      </c>
      <c r="J13" s="42" t="s">
        <v>642</v>
      </c>
      <c r="K13" s="13"/>
    </row>
    <row r="14" spans="1:11" ht="40.5">
      <c r="A14" s="10">
        <v>11</v>
      </c>
      <c r="B14" s="15" t="s">
        <v>408</v>
      </c>
      <c r="C14" s="16" t="s">
        <v>42</v>
      </c>
      <c r="D14" s="16" t="s">
        <v>89</v>
      </c>
      <c r="E14" s="17" t="s">
        <v>90</v>
      </c>
      <c r="F14" s="17" t="s">
        <v>91</v>
      </c>
      <c r="G14" s="16" t="s">
        <v>12</v>
      </c>
      <c r="H14" s="16" t="s">
        <v>12</v>
      </c>
      <c r="I14" s="42" t="s">
        <v>564</v>
      </c>
      <c r="J14" s="42" t="s">
        <v>654</v>
      </c>
      <c r="K14" s="18" t="s">
        <v>566</v>
      </c>
    </row>
    <row r="15" spans="1:11" ht="43.5">
      <c r="A15" s="10">
        <v>12</v>
      </c>
      <c r="B15" s="10" t="s">
        <v>409</v>
      </c>
      <c r="C15" s="11" t="s">
        <v>96</v>
      </c>
      <c r="D15" s="11" t="s">
        <v>261</v>
      </c>
      <c r="E15" s="12" t="s">
        <v>110</v>
      </c>
      <c r="F15" s="12" t="s">
        <v>97</v>
      </c>
      <c r="G15" s="11" t="s">
        <v>45</v>
      </c>
      <c r="H15" s="11" t="s">
        <v>45</v>
      </c>
      <c r="I15" s="42" t="s">
        <v>525</v>
      </c>
      <c r="J15" s="51" t="str">
        <f>'[1]MOU(현황)'!J20</f>
        <v xml:space="preserve">유지 </v>
      </c>
      <c r="K15" s="13"/>
    </row>
    <row r="16" spans="1:11" ht="54">
      <c r="A16" s="10">
        <v>13</v>
      </c>
      <c r="B16" s="10" t="s">
        <v>234</v>
      </c>
      <c r="C16" s="11" t="s">
        <v>225</v>
      </c>
      <c r="D16" s="11" t="s">
        <v>226</v>
      </c>
      <c r="E16" s="12" t="s">
        <v>227</v>
      </c>
      <c r="F16" s="12" t="s">
        <v>228</v>
      </c>
      <c r="G16" s="11" t="s">
        <v>229</v>
      </c>
      <c r="H16" s="11" t="s">
        <v>229</v>
      </c>
      <c r="I16" s="42" t="s">
        <v>638</v>
      </c>
      <c r="J16" s="42" t="s">
        <v>639</v>
      </c>
      <c r="K16" s="13"/>
    </row>
    <row r="17" spans="1:11" ht="40.5">
      <c r="A17" s="10">
        <v>14</v>
      </c>
      <c r="B17" s="10" t="s">
        <v>413</v>
      </c>
      <c r="C17" s="11" t="s">
        <v>230</v>
      </c>
      <c r="D17" s="11" t="s">
        <v>231</v>
      </c>
      <c r="E17" s="12" t="s">
        <v>232</v>
      </c>
      <c r="F17" s="12" t="s">
        <v>252</v>
      </c>
      <c r="G17" s="11" t="s">
        <v>233</v>
      </c>
      <c r="H17" s="11" t="s">
        <v>233</v>
      </c>
      <c r="I17" s="42" t="s">
        <v>653</v>
      </c>
      <c r="J17" s="42" t="s">
        <v>666</v>
      </c>
      <c r="K17" s="18" t="s">
        <v>571</v>
      </c>
    </row>
    <row r="18" spans="1:11" ht="27">
      <c r="A18" s="10">
        <v>15</v>
      </c>
      <c r="B18" s="10" t="s">
        <v>416</v>
      </c>
      <c r="C18" s="11" t="s">
        <v>271</v>
      </c>
      <c r="D18" s="11" t="s">
        <v>274</v>
      </c>
      <c r="E18" s="12" t="s">
        <v>267</v>
      </c>
      <c r="F18" s="12" t="s">
        <v>268</v>
      </c>
      <c r="G18" s="11" t="s">
        <v>266</v>
      </c>
      <c r="H18" s="11" t="s">
        <v>266</v>
      </c>
      <c r="I18" s="42" t="s">
        <v>563</v>
      </c>
      <c r="J18" s="43" t="s">
        <v>669</v>
      </c>
      <c r="K18" s="13" t="s">
        <v>572</v>
      </c>
    </row>
    <row r="19" spans="1:11" s="20" customFormat="1" ht="40.5">
      <c r="A19" s="10">
        <v>16</v>
      </c>
      <c r="B19" s="10" t="s">
        <v>256</v>
      </c>
      <c r="C19" s="11" t="s">
        <v>42</v>
      </c>
      <c r="D19" s="11" t="s">
        <v>471</v>
      </c>
      <c r="E19" s="12" t="s">
        <v>257</v>
      </c>
      <c r="F19" s="12" t="s">
        <v>258</v>
      </c>
      <c r="G19" s="11" t="s">
        <v>259</v>
      </c>
      <c r="H19" s="11" t="s">
        <v>259</v>
      </c>
      <c r="I19" s="42" t="s">
        <v>563</v>
      </c>
      <c r="J19" s="42" t="s">
        <v>668</v>
      </c>
      <c r="K19" s="13" t="s">
        <v>571</v>
      </c>
    </row>
    <row r="20" spans="1:11" s="29" customFormat="1" ht="40.5">
      <c r="A20" s="10">
        <v>17</v>
      </c>
      <c r="B20" s="24" t="s">
        <v>418</v>
      </c>
      <c r="C20" s="38" t="s">
        <v>361</v>
      </c>
      <c r="D20" s="26" t="s">
        <v>478</v>
      </c>
      <c r="E20" s="27" t="s">
        <v>306</v>
      </c>
      <c r="F20" s="25" t="s">
        <v>333</v>
      </c>
      <c r="G20" s="26" t="s">
        <v>287</v>
      </c>
      <c r="H20" s="26" t="s">
        <v>287</v>
      </c>
      <c r="I20" s="42" t="s">
        <v>565</v>
      </c>
      <c r="J20" s="42" t="s">
        <v>639</v>
      </c>
      <c r="K20" s="28"/>
    </row>
    <row r="21" spans="1:11" s="20" customFormat="1" ht="27">
      <c r="A21" s="10">
        <v>18</v>
      </c>
      <c r="B21" s="21" t="s">
        <v>423</v>
      </c>
      <c r="C21" s="39" t="s">
        <v>357</v>
      </c>
      <c r="D21" s="11" t="s">
        <v>424</v>
      </c>
      <c r="E21" s="23" t="s">
        <v>302</v>
      </c>
      <c r="F21" s="22" t="s">
        <v>329</v>
      </c>
      <c r="G21" s="16" t="s">
        <v>287</v>
      </c>
      <c r="H21" s="16" t="s">
        <v>287</v>
      </c>
      <c r="I21" s="42" t="s">
        <v>565</v>
      </c>
      <c r="J21" s="42" t="s">
        <v>639</v>
      </c>
      <c r="K21" s="13"/>
    </row>
    <row r="22" spans="1:11" s="20" customFormat="1" ht="40.5">
      <c r="A22" s="10">
        <v>19</v>
      </c>
      <c r="B22" s="21" t="s">
        <v>430</v>
      </c>
      <c r="C22" s="39" t="s">
        <v>431</v>
      </c>
      <c r="D22" s="11" t="s">
        <v>432</v>
      </c>
      <c r="E22" s="23" t="s">
        <v>299</v>
      </c>
      <c r="F22" s="22" t="s">
        <v>335</v>
      </c>
      <c r="G22" s="16" t="s">
        <v>289</v>
      </c>
      <c r="H22" s="16" t="s">
        <v>289</v>
      </c>
      <c r="I22" s="42" t="s">
        <v>525</v>
      </c>
      <c r="J22" s="51" t="s">
        <v>640</v>
      </c>
      <c r="K22" s="13" t="s">
        <v>574</v>
      </c>
    </row>
    <row r="23" spans="1:11" s="20" customFormat="1" ht="27">
      <c r="A23" s="10">
        <v>20</v>
      </c>
      <c r="B23" s="21" t="s">
        <v>435</v>
      </c>
      <c r="C23" s="39" t="s">
        <v>363</v>
      </c>
      <c r="D23" s="11" t="s">
        <v>436</v>
      </c>
      <c r="E23" s="23" t="s">
        <v>308</v>
      </c>
      <c r="F23" s="22" t="s">
        <v>336</v>
      </c>
      <c r="G23" s="16" t="s">
        <v>284</v>
      </c>
      <c r="H23" s="16" t="s">
        <v>284</v>
      </c>
      <c r="I23" s="42" t="s">
        <v>564</v>
      </c>
      <c r="J23" s="42" t="s">
        <v>655</v>
      </c>
      <c r="K23" s="13" t="s">
        <v>527</v>
      </c>
    </row>
    <row r="24" spans="1:11" s="20" customFormat="1" ht="27">
      <c r="A24" s="10">
        <v>21</v>
      </c>
      <c r="B24" s="21" t="s">
        <v>439</v>
      </c>
      <c r="C24" s="39" t="s">
        <v>364</v>
      </c>
      <c r="D24" s="11" t="s">
        <v>440</v>
      </c>
      <c r="E24" s="23" t="s">
        <v>309</v>
      </c>
      <c r="F24" s="22" t="s">
        <v>337</v>
      </c>
      <c r="G24" s="16" t="s">
        <v>284</v>
      </c>
      <c r="H24" s="16" t="s">
        <v>284</v>
      </c>
      <c r="I24" s="42" t="s">
        <v>575</v>
      </c>
      <c r="J24" s="42" t="s">
        <v>642</v>
      </c>
      <c r="K24" s="13"/>
    </row>
    <row r="25" spans="1:11" s="20" customFormat="1" ht="27">
      <c r="A25" s="10">
        <v>22</v>
      </c>
      <c r="B25" s="21">
        <v>2018.06</v>
      </c>
      <c r="C25" s="39" t="s">
        <v>366</v>
      </c>
      <c r="D25" s="11" t="s">
        <v>445</v>
      </c>
      <c r="E25" s="23" t="s">
        <v>299</v>
      </c>
      <c r="F25" s="22" t="s">
        <v>339</v>
      </c>
      <c r="G25" s="16" t="s">
        <v>289</v>
      </c>
      <c r="H25" s="16" t="s">
        <v>289</v>
      </c>
      <c r="I25" s="42" t="s">
        <v>525</v>
      </c>
      <c r="J25" s="51" t="str">
        <f>'[1]MOU(현황)'!J30</f>
        <v xml:space="preserve">유지 </v>
      </c>
      <c r="K25" s="13"/>
    </row>
    <row r="26" spans="1:11" s="20" customFormat="1" ht="54">
      <c r="A26" s="10">
        <v>23</v>
      </c>
      <c r="B26" s="21" t="s">
        <v>446</v>
      </c>
      <c r="C26" s="39" t="s">
        <v>371</v>
      </c>
      <c r="D26" s="11" t="s">
        <v>447</v>
      </c>
      <c r="E26" s="23" t="s">
        <v>306</v>
      </c>
      <c r="F26" s="22" t="s">
        <v>333</v>
      </c>
      <c r="G26" s="16" t="s">
        <v>293</v>
      </c>
      <c r="H26" s="16" t="s">
        <v>293</v>
      </c>
      <c r="I26" s="42" t="s">
        <v>565</v>
      </c>
      <c r="J26" s="42" t="s">
        <v>639</v>
      </c>
      <c r="K26" s="13"/>
    </row>
    <row r="27" spans="1:11" s="20" customFormat="1" ht="27">
      <c r="A27" s="10">
        <v>24</v>
      </c>
      <c r="B27" s="21" t="s">
        <v>456</v>
      </c>
      <c r="C27" s="39" t="s">
        <v>372</v>
      </c>
      <c r="D27" s="11" t="s">
        <v>390</v>
      </c>
      <c r="E27" s="23" t="s">
        <v>316</v>
      </c>
      <c r="F27" s="22" t="s">
        <v>344</v>
      </c>
      <c r="G27" s="16" t="s">
        <v>289</v>
      </c>
      <c r="H27" s="16" t="s">
        <v>289</v>
      </c>
      <c r="I27" s="42" t="s">
        <v>563</v>
      </c>
      <c r="J27" s="42" t="s">
        <v>669</v>
      </c>
      <c r="K27" s="13" t="s">
        <v>576</v>
      </c>
    </row>
    <row r="28" spans="1:11" s="20" customFormat="1" ht="40.5">
      <c r="A28" s="10">
        <v>25</v>
      </c>
      <c r="B28" s="21" t="s">
        <v>457</v>
      </c>
      <c r="C28" s="39" t="s">
        <v>373</v>
      </c>
      <c r="D28" s="11" t="s">
        <v>391</v>
      </c>
      <c r="E28" s="23" t="s">
        <v>317</v>
      </c>
      <c r="F28" s="22" t="s">
        <v>345</v>
      </c>
      <c r="G28" s="16" t="s">
        <v>289</v>
      </c>
      <c r="H28" s="16" t="s">
        <v>289</v>
      </c>
      <c r="I28" s="42" t="s">
        <v>563</v>
      </c>
      <c r="J28" s="42" t="s">
        <v>669</v>
      </c>
      <c r="K28" s="13" t="s">
        <v>576</v>
      </c>
    </row>
    <row r="29" spans="1:11" s="20" customFormat="1" ht="40.5">
      <c r="A29" s="10">
        <v>26</v>
      </c>
      <c r="B29" s="21" t="s">
        <v>278</v>
      </c>
      <c r="C29" s="39" t="s">
        <v>367</v>
      </c>
      <c r="D29" s="11" t="s">
        <v>458</v>
      </c>
      <c r="E29" s="23" t="s">
        <v>312</v>
      </c>
      <c r="F29" s="22" t="s">
        <v>340</v>
      </c>
      <c r="G29" s="16" t="s">
        <v>292</v>
      </c>
      <c r="H29" s="16" t="s">
        <v>292</v>
      </c>
      <c r="I29" s="42" t="s">
        <v>569</v>
      </c>
      <c r="J29" s="42" t="s">
        <v>639</v>
      </c>
      <c r="K29" s="13" t="s">
        <v>577</v>
      </c>
    </row>
    <row r="30" spans="1:11" s="20" customFormat="1" ht="13.5">
      <c r="A30" s="10">
        <v>27</v>
      </c>
      <c r="B30" s="21">
        <v>2019.01</v>
      </c>
      <c r="C30" s="39" t="s">
        <v>481</v>
      </c>
      <c r="D30" s="11" t="s">
        <v>482</v>
      </c>
      <c r="E30" s="23" t="s">
        <v>483</v>
      </c>
      <c r="F30" s="22" t="s">
        <v>484</v>
      </c>
      <c r="G30" s="16" t="s">
        <v>289</v>
      </c>
      <c r="H30" s="16" t="s">
        <v>289</v>
      </c>
      <c r="I30" s="42" t="s">
        <v>525</v>
      </c>
      <c r="J30" s="51" t="s">
        <v>640</v>
      </c>
      <c r="K30" s="13"/>
    </row>
    <row r="31" spans="1:11" s="20" customFormat="1" ht="40.5">
      <c r="A31" s="10">
        <v>28</v>
      </c>
      <c r="B31" s="21" t="s">
        <v>279</v>
      </c>
      <c r="C31" s="39" t="s">
        <v>375</v>
      </c>
      <c r="D31" s="11" t="s">
        <v>384</v>
      </c>
      <c r="E31" s="23" t="s">
        <v>321</v>
      </c>
      <c r="F31" s="22" t="s">
        <v>349</v>
      </c>
      <c r="G31" s="16" t="s">
        <v>529</v>
      </c>
      <c r="H31" s="16" t="s">
        <v>294</v>
      </c>
      <c r="I31" s="42" t="s">
        <v>575</v>
      </c>
      <c r="J31" s="42" t="s">
        <v>642</v>
      </c>
      <c r="K31" s="13"/>
    </row>
    <row r="32" spans="1:11" s="20" customFormat="1" ht="40.5">
      <c r="A32" s="10">
        <v>29</v>
      </c>
      <c r="B32" s="30" t="s">
        <v>280</v>
      </c>
      <c r="C32" s="40" t="s">
        <v>380</v>
      </c>
      <c r="D32" s="11" t="s">
        <v>477</v>
      </c>
      <c r="E32" s="32" t="s">
        <v>322</v>
      </c>
      <c r="F32" s="31" t="s">
        <v>350</v>
      </c>
      <c r="G32" s="16" t="s">
        <v>289</v>
      </c>
      <c r="H32" s="16" t="s">
        <v>289</v>
      </c>
      <c r="I32" s="42" t="s">
        <v>563</v>
      </c>
      <c r="J32" s="42" t="s">
        <v>669</v>
      </c>
      <c r="K32" s="13"/>
    </row>
    <row r="33" spans="1:11" s="20" customFormat="1" ht="42.75" customHeight="1">
      <c r="A33" s="10">
        <v>30</v>
      </c>
      <c r="B33" s="10" t="s">
        <v>536</v>
      </c>
      <c r="C33" s="11" t="s">
        <v>537</v>
      </c>
      <c r="D33" s="11" t="s">
        <v>538</v>
      </c>
      <c r="E33" s="13" t="s">
        <v>539</v>
      </c>
      <c r="F33" s="13" t="s">
        <v>540</v>
      </c>
      <c r="G33" s="11" t="s">
        <v>541</v>
      </c>
      <c r="H33" s="11" t="s">
        <v>541</v>
      </c>
      <c r="I33" s="42" t="s">
        <v>525</v>
      </c>
      <c r="J33" s="51" t="str">
        <f>'[1]MOU(현황)'!J38</f>
        <v xml:space="preserve">유지 </v>
      </c>
      <c r="K33" s="13" t="s">
        <v>526</v>
      </c>
    </row>
    <row r="34" spans="1:11" s="20" customFormat="1" ht="42.75" customHeight="1">
      <c r="A34" s="10">
        <v>31</v>
      </c>
      <c r="B34" s="10" t="s">
        <v>542</v>
      </c>
      <c r="C34" s="11" t="s">
        <v>543</v>
      </c>
      <c r="D34" s="11" t="s">
        <v>544</v>
      </c>
      <c r="E34" s="13" t="s">
        <v>539</v>
      </c>
      <c r="F34" s="13" t="s">
        <v>540</v>
      </c>
      <c r="G34" s="11" t="s">
        <v>541</v>
      </c>
      <c r="H34" s="11" t="s">
        <v>541</v>
      </c>
      <c r="I34" s="42" t="s">
        <v>525</v>
      </c>
      <c r="J34" s="51" t="s">
        <v>640</v>
      </c>
      <c r="K34" s="13" t="s">
        <v>526</v>
      </c>
    </row>
    <row r="35" spans="1:11" s="20" customFormat="1" ht="42.75" customHeight="1">
      <c r="A35" s="10">
        <v>32</v>
      </c>
      <c r="B35" s="10" t="s">
        <v>542</v>
      </c>
      <c r="C35" s="11" t="s">
        <v>545</v>
      </c>
      <c r="D35" s="11" t="s">
        <v>546</v>
      </c>
      <c r="E35" s="13" t="s">
        <v>539</v>
      </c>
      <c r="F35" s="13" t="s">
        <v>540</v>
      </c>
      <c r="G35" s="11" t="s">
        <v>541</v>
      </c>
      <c r="H35" s="11" t="s">
        <v>541</v>
      </c>
      <c r="I35" s="42" t="s">
        <v>525</v>
      </c>
      <c r="J35" s="51" t="s">
        <v>640</v>
      </c>
      <c r="K35" s="13" t="s">
        <v>526</v>
      </c>
    </row>
    <row r="36" spans="1:11" s="20" customFormat="1" ht="42.75" customHeight="1">
      <c r="A36" s="10">
        <v>33</v>
      </c>
      <c r="B36" s="10" t="s">
        <v>542</v>
      </c>
      <c r="C36" s="11" t="s">
        <v>547</v>
      </c>
      <c r="D36" s="11" t="s">
        <v>544</v>
      </c>
      <c r="E36" s="13" t="s">
        <v>539</v>
      </c>
      <c r="F36" s="13" t="s">
        <v>540</v>
      </c>
      <c r="G36" s="11" t="s">
        <v>541</v>
      </c>
      <c r="H36" s="11" t="s">
        <v>541</v>
      </c>
      <c r="I36" s="42" t="s">
        <v>525</v>
      </c>
      <c r="J36" s="51" t="str">
        <f>'[1]MOU(현황)'!J41</f>
        <v xml:space="preserve">유지 </v>
      </c>
      <c r="K36" s="13" t="s">
        <v>526</v>
      </c>
    </row>
    <row r="37" spans="1:11" s="20" customFormat="1" ht="40.5">
      <c r="A37" s="10">
        <v>34</v>
      </c>
      <c r="B37" s="26" t="s">
        <v>486</v>
      </c>
      <c r="C37" s="36" t="s">
        <v>487</v>
      </c>
      <c r="D37" s="11" t="s">
        <v>488</v>
      </c>
      <c r="E37" s="37" t="s">
        <v>489</v>
      </c>
      <c r="F37" s="37" t="s">
        <v>490</v>
      </c>
      <c r="G37" s="26" t="s">
        <v>485</v>
      </c>
      <c r="H37" s="26" t="s">
        <v>485</v>
      </c>
      <c r="I37" s="42" t="s">
        <v>564</v>
      </c>
      <c r="J37" s="42" t="s">
        <v>655</v>
      </c>
      <c r="K37" s="13" t="s">
        <v>578</v>
      </c>
    </row>
    <row r="38" spans="1:11" s="20" customFormat="1" ht="40.5">
      <c r="A38" s="10">
        <v>35</v>
      </c>
      <c r="B38" s="26" t="s">
        <v>491</v>
      </c>
      <c r="C38" s="36" t="s">
        <v>492</v>
      </c>
      <c r="D38" s="11" t="s">
        <v>641</v>
      </c>
      <c r="E38" s="37" t="s">
        <v>514</v>
      </c>
      <c r="F38" s="37" t="s">
        <v>515</v>
      </c>
      <c r="G38" s="26" t="s">
        <v>495</v>
      </c>
      <c r="H38" s="26" t="s">
        <v>495</v>
      </c>
      <c r="I38" s="42" t="s">
        <v>565</v>
      </c>
      <c r="J38" s="42" t="s">
        <v>639</v>
      </c>
      <c r="K38" s="13" t="s">
        <v>526</v>
      </c>
    </row>
    <row r="39" spans="1:11" s="20" customFormat="1" ht="40.5">
      <c r="A39" s="10">
        <v>36</v>
      </c>
      <c r="B39" s="26" t="s">
        <v>496</v>
      </c>
      <c r="C39" s="36" t="s">
        <v>497</v>
      </c>
      <c r="D39" s="11" t="s">
        <v>498</v>
      </c>
      <c r="E39" s="37" t="s">
        <v>494</v>
      </c>
      <c r="F39" s="37" t="s">
        <v>516</v>
      </c>
      <c r="G39" s="26" t="s">
        <v>495</v>
      </c>
      <c r="H39" s="26" t="s">
        <v>495</v>
      </c>
      <c r="I39" s="42" t="s">
        <v>565</v>
      </c>
      <c r="J39" s="42" t="s">
        <v>639</v>
      </c>
      <c r="K39" s="13" t="s">
        <v>526</v>
      </c>
    </row>
    <row r="40" spans="1:11" s="20" customFormat="1" ht="27">
      <c r="A40" s="10">
        <v>37</v>
      </c>
      <c r="B40" s="10" t="s">
        <v>499</v>
      </c>
      <c r="C40" s="11" t="s">
        <v>500</v>
      </c>
      <c r="D40" s="11" t="s">
        <v>501</v>
      </c>
      <c r="E40" s="13" t="s">
        <v>502</v>
      </c>
      <c r="F40" s="13" t="s">
        <v>517</v>
      </c>
      <c r="G40" s="11" t="s">
        <v>503</v>
      </c>
      <c r="H40" s="11" t="s">
        <v>293</v>
      </c>
      <c r="I40" s="42" t="s">
        <v>565</v>
      </c>
      <c r="J40" s="42" t="s">
        <v>639</v>
      </c>
      <c r="K40" s="13"/>
    </row>
    <row r="41" spans="1:11" s="20" customFormat="1" ht="27">
      <c r="A41" s="10">
        <v>38</v>
      </c>
      <c r="B41" s="10" t="s">
        <v>504</v>
      </c>
      <c r="C41" s="11" t="s">
        <v>505</v>
      </c>
      <c r="D41" s="11" t="s">
        <v>506</v>
      </c>
      <c r="E41" s="13" t="s">
        <v>518</v>
      </c>
      <c r="F41" s="13"/>
      <c r="G41" s="11" t="s">
        <v>507</v>
      </c>
      <c r="H41" s="11" t="s">
        <v>508</v>
      </c>
      <c r="I41" s="42" t="s">
        <v>645</v>
      </c>
      <c r="J41" s="42" t="s">
        <v>669</v>
      </c>
      <c r="K41" s="13"/>
    </row>
    <row r="42" spans="1:11" s="20" customFormat="1" ht="40.5">
      <c r="A42" s="10">
        <v>39</v>
      </c>
      <c r="B42" s="10" t="s">
        <v>509</v>
      </c>
      <c r="C42" s="11" t="s">
        <v>510</v>
      </c>
      <c r="D42" s="11" t="s">
        <v>511</v>
      </c>
      <c r="E42" s="13" t="s">
        <v>512</v>
      </c>
      <c r="F42" s="13" t="s">
        <v>519</v>
      </c>
      <c r="G42" s="11" t="s">
        <v>513</v>
      </c>
      <c r="H42" s="11" t="s">
        <v>513</v>
      </c>
      <c r="I42" s="42" t="s">
        <v>525</v>
      </c>
      <c r="J42" s="51" t="s">
        <v>640</v>
      </c>
      <c r="K42" s="13" t="s">
        <v>526</v>
      </c>
    </row>
    <row r="43" spans="1:11" s="20" customFormat="1" ht="40.5">
      <c r="A43" s="10">
        <v>40</v>
      </c>
      <c r="B43" s="10" t="s">
        <v>585</v>
      </c>
      <c r="C43" s="11" t="s">
        <v>586</v>
      </c>
      <c r="D43" s="11" t="s">
        <v>587</v>
      </c>
      <c r="E43" s="13" t="s">
        <v>588</v>
      </c>
      <c r="F43" s="13" t="s">
        <v>589</v>
      </c>
      <c r="G43" s="11"/>
      <c r="H43" s="11"/>
      <c r="I43" s="42" t="s">
        <v>590</v>
      </c>
      <c r="J43" s="51" t="s">
        <v>640</v>
      </c>
      <c r="K43" s="13" t="s">
        <v>591</v>
      </c>
    </row>
    <row r="44" spans="1:11" s="20" customFormat="1" ht="40.5">
      <c r="A44" s="10">
        <v>41</v>
      </c>
      <c r="B44" s="10" t="s">
        <v>656</v>
      </c>
      <c r="C44" s="11" t="s">
        <v>657</v>
      </c>
      <c r="D44" s="11" t="s">
        <v>658</v>
      </c>
      <c r="E44" s="13" t="s">
        <v>659</v>
      </c>
      <c r="F44" s="13" t="s">
        <v>660</v>
      </c>
      <c r="G44" s="11"/>
      <c r="H44" s="11"/>
      <c r="I44" s="42" t="s">
        <v>661</v>
      </c>
      <c r="J44" s="51" t="s">
        <v>643</v>
      </c>
      <c r="K44" s="13"/>
    </row>
    <row r="45" spans="1:11" s="20" customFormat="1" ht="40.5">
      <c r="A45" s="10">
        <v>42</v>
      </c>
      <c r="B45" s="10" t="s">
        <v>600</v>
      </c>
      <c r="C45" s="11" t="s">
        <v>597</v>
      </c>
      <c r="D45" s="11" t="s">
        <v>598</v>
      </c>
      <c r="E45" s="13" t="s">
        <v>512</v>
      </c>
      <c r="F45" s="13" t="s">
        <v>599</v>
      </c>
      <c r="G45" s="11"/>
      <c r="H45" s="11"/>
      <c r="I45" s="42" t="s">
        <v>525</v>
      </c>
      <c r="J45" s="51" t="s">
        <v>640</v>
      </c>
      <c r="K45" s="13" t="s">
        <v>526</v>
      </c>
    </row>
    <row r="46" spans="1:11" s="20" customFormat="1" ht="40.5">
      <c r="A46" s="10">
        <v>43</v>
      </c>
      <c r="B46" s="10" t="s">
        <v>600</v>
      </c>
      <c r="C46" s="11" t="s">
        <v>603</v>
      </c>
      <c r="D46" s="11" t="s">
        <v>598</v>
      </c>
      <c r="E46" s="13" t="s">
        <v>512</v>
      </c>
      <c r="F46" s="13" t="s">
        <v>604</v>
      </c>
      <c r="G46" s="11"/>
      <c r="H46" s="11"/>
      <c r="I46" s="42" t="s">
        <v>525</v>
      </c>
      <c r="J46" s="51" t="str">
        <f>'[1]MOU(현황)'!J51</f>
        <v xml:space="preserve">유지 </v>
      </c>
      <c r="K46" s="13" t="s">
        <v>526</v>
      </c>
    </row>
    <row r="47" spans="1:11" s="20" customFormat="1" ht="40.5">
      <c r="A47" s="10">
        <v>44</v>
      </c>
      <c r="B47" s="10" t="s">
        <v>602</v>
      </c>
      <c r="C47" s="11" t="s">
        <v>605</v>
      </c>
      <c r="D47" s="11" t="s">
        <v>601</v>
      </c>
      <c r="E47" s="13" t="s">
        <v>512</v>
      </c>
      <c r="F47" s="13" t="s">
        <v>606</v>
      </c>
      <c r="G47" s="11"/>
      <c r="H47" s="11"/>
      <c r="I47" s="42" t="s">
        <v>525</v>
      </c>
      <c r="J47" s="51" t="str">
        <f>'[1]MOU(현황)'!J52</f>
        <v xml:space="preserve">유지 </v>
      </c>
      <c r="K47" s="13" t="s">
        <v>526</v>
      </c>
    </row>
    <row r="48" spans="1:11" s="20" customFormat="1" ht="27">
      <c r="A48" s="10">
        <v>45</v>
      </c>
      <c r="B48" s="10" t="s">
        <v>592</v>
      </c>
      <c r="C48" s="11" t="s">
        <v>593</v>
      </c>
      <c r="D48" s="11" t="s">
        <v>594</v>
      </c>
      <c r="E48" s="13" t="s">
        <v>595</v>
      </c>
      <c r="F48" s="13" t="s">
        <v>596</v>
      </c>
      <c r="G48" s="11"/>
      <c r="H48" s="11"/>
      <c r="I48" s="42" t="s">
        <v>563</v>
      </c>
      <c r="J48" s="42" t="s">
        <v>669</v>
      </c>
      <c r="K48" s="13"/>
    </row>
    <row r="49" spans="1:11" s="20" customFormat="1" ht="40.5">
      <c r="A49" s="10">
        <v>46</v>
      </c>
      <c r="B49" s="10" t="s">
        <v>609</v>
      </c>
      <c r="C49" s="11" t="s">
        <v>607</v>
      </c>
      <c r="D49" s="11" t="s">
        <v>610</v>
      </c>
      <c r="E49" s="13" t="s">
        <v>512</v>
      </c>
      <c r="F49" s="13" t="s">
        <v>611</v>
      </c>
      <c r="G49" s="11"/>
      <c r="H49" s="11"/>
      <c r="I49" s="42" t="s">
        <v>525</v>
      </c>
      <c r="J49" s="51" t="str">
        <f>'[1]MOU(현황)'!J54</f>
        <v xml:space="preserve">유지 </v>
      </c>
      <c r="K49" s="13" t="s">
        <v>526</v>
      </c>
    </row>
    <row r="50" spans="1:11" s="20" customFormat="1" ht="40.5">
      <c r="A50" s="10">
        <v>47</v>
      </c>
      <c r="B50" s="10" t="s">
        <v>612</v>
      </c>
      <c r="C50" s="11" t="s">
        <v>608</v>
      </c>
      <c r="D50" s="11" t="s">
        <v>613</v>
      </c>
      <c r="E50" s="13" t="s">
        <v>512</v>
      </c>
      <c r="F50" s="13" t="s">
        <v>614</v>
      </c>
      <c r="G50" s="11"/>
      <c r="H50" s="11"/>
      <c r="I50" s="42" t="s">
        <v>525</v>
      </c>
      <c r="J50" s="51" t="str">
        <f>'[1]MOU(현황)'!J55</f>
        <v xml:space="preserve">유지 </v>
      </c>
      <c r="K50" s="13" t="s">
        <v>526</v>
      </c>
    </row>
    <row r="51" spans="1:11" s="20" customFormat="1" ht="40.5">
      <c r="A51" s="10">
        <v>48</v>
      </c>
      <c r="B51" s="10" t="s">
        <v>615</v>
      </c>
      <c r="C51" s="11" t="s">
        <v>616</v>
      </c>
      <c r="D51" s="11" t="s">
        <v>617</v>
      </c>
      <c r="E51" s="13" t="s">
        <v>618</v>
      </c>
      <c r="F51" s="13" t="s">
        <v>619</v>
      </c>
      <c r="G51" s="11"/>
      <c r="H51" s="11"/>
      <c r="I51" s="42" t="s">
        <v>563</v>
      </c>
      <c r="J51" s="42" t="s">
        <v>669</v>
      </c>
      <c r="K51" s="13" t="s">
        <v>620</v>
      </c>
    </row>
    <row r="52" spans="1:11" s="20" customFormat="1" ht="40.5">
      <c r="A52" s="10">
        <v>49</v>
      </c>
      <c r="B52" s="10" t="s">
        <v>670</v>
      </c>
      <c r="C52" s="11" t="s">
        <v>671</v>
      </c>
      <c r="D52" s="11" t="s">
        <v>672</v>
      </c>
      <c r="E52" s="13" t="s">
        <v>673</v>
      </c>
      <c r="F52" s="13" t="s">
        <v>674</v>
      </c>
      <c r="G52" s="11"/>
      <c r="H52" s="11"/>
      <c r="I52" s="42" t="s">
        <v>675</v>
      </c>
      <c r="J52" s="42" t="s">
        <v>668</v>
      </c>
      <c r="K52" s="13" t="s">
        <v>676</v>
      </c>
    </row>
    <row r="53" spans="1:11" s="20" customFormat="1" ht="40.5">
      <c r="A53" s="10">
        <v>50</v>
      </c>
      <c r="B53" s="10" t="s">
        <v>627</v>
      </c>
      <c r="C53" s="11" t="s">
        <v>628</v>
      </c>
      <c r="D53" s="11" t="s">
        <v>629</v>
      </c>
      <c r="E53" s="13" t="s">
        <v>512</v>
      </c>
      <c r="F53" s="13" t="s">
        <v>630</v>
      </c>
      <c r="G53" s="11"/>
      <c r="H53" s="11"/>
      <c r="I53" s="42" t="s">
        <v>525</v>
      </c>
      <c r="J53" s="51" t="str">
        <f>'[1]MOU(현황)'!J58</f>
        <v xml:space="preserve">유지 </v>
      </c>
      <c r="K53" s="13" t="s">
        <v>526</v>
      </c>
    </row>
    <row r="54" spans="1:11" s="20" customFormat="1" ht="33.75" customHeight="1">
      <c r="A54" s="10">
        <v>51</v>
      </c>
      <c r="B54" s="10" t="s">
        <v>631</v>
      </c>
      <c r="C54" s="11" t="s">
        <v>632</v>
      </c>
      <c r="D54" s="11" t="s">
        <v>633</v>
      </c>
      <c r="E54" s="13" t="s">
        <v>634</v>
      </c>
      <c r="F54" s="13" t="s">
        <v>635</v>
      </c>
      <c r="G54" s="11"/>
      <c r="H54" s="11"/>
      <c r="I54" s="42" t="s">
        <v>695</v>
      </c>
      <c r="J54" s="42" t="s">
        <v>655</v>
      </c>
      <c r="K54" s="13" t="s">
        <v>109</v>
      </c>
    </row>
    <row r="55" spans="1:11" s="4" customFormat="1" ht="54">
      <c r="A55" s="10">
        <v>52</v>
      </c>
      <c r="B55" s="10" t="s">
        <v>647</v>
      </c>
      <c r="C55" s="11" t="s">
        <v>648</v>
      </c>
      <c r="D55" s="11" t="s">
        <v>649</v>
      </c>
      <c r="E55" s="13" t="s">
        <v>650</v>
      </c>
      <c r="F55" s="13" t="s">
        <v>651</v>
      </c>
      <c r="G55" s="11"/>
      <c r="H55" s="11"/>
      <c r="I55" s="42" t="s">
        <v>644</v>
      </c>
      <c r="J55" s="42" t="s">
        <v>646</v>
      </c>
      <c r="K55" s="13" t="s">
        <v>652</v>
      </c>
    </row>
    <row r="56" spans="1:11" s="20" customFormat="1" ht="55.5" customHeight="1">
      <c r="A56" s="10">
        <v>53</v>
      </c>
      <c r="B56" s="10" t="s">
        <v>678</v>
      </c>
      <c r="C56" s="11" t="s">
        <v>679</v>
      </c>
      <c r="D56" s="11" t="s">
        <v>680</v>
      </c>
      <c r="E56" s="13" t="s">
        <v>681</v>
      </c>
      <c r="F56" s="13" t="s">
        <v>683</v>
      </c>
      <c r="G56" s="11"/>
      <c r="H56" s="11"/>
      <c r="I56" s="42" t="s">
        <v>702</v>
      </c>
      <c r="J56" s="51" t="s">
        <v>682</v>
      </c>
      <c r="K56" s="13"/>
    </row>
    <row r="57" spans="1:11" s="20" customFormat="1" ht="47.25" customHeight="1">
      <c r="A57" s="10">
        <v>54</v>
      </c>
      <c r="B57" s="10" t="s">
        <v>684</v>
      </c>
      <c r="C57" s="11" t="s">
        <v>685</v>
      </c>
      <c r="D57" s="11" t="s">
        <v>686</v>
      </c>
      <c r="E57" s="13" t="s">
        <v>688</v>
      </c>
      <c r="F57" s="13" t="s">
        <v>687</v>
      </c>
      <c r="G57" s="11"/>
      <c r="H57" s="11"/>
      <c r="I57" s="42" t="s">
        <v>525</v>
      </c>
      <c r="J57" s="51" t="s">
        <v>682</v>
      </c>
      <c r="K57" s="13" t="s">
        <v>689</v>
      </c>
    </row>
    <row r="58" spans="1:11" s="20" customFormat="1" ht="27">
      <c r="A58" s="10">
        <v>55</v>
      </c>
      <c r="B58" s="10" t="s">
        <v>690</v>
      </c>
      <c r="C58" s="11" t="s">
        <v>691</v>
      </c>
      <c r="D58" s="11" t="s">
        <v>696</v>
      </c>
      <c r="E58" s="13" t="s">
        <v>692</v>
      </c>
      <c r="F58" s="13" t="s">
        <v>694</v>
      </c>
      <c r="G58" s="11"/>
      <c r="H58" s="11"/>
      <c r="I58" s="42" t="s">
        <v>564</v>
      </c>
      <c r="J58" s="51" t="s">
        <v>522</v>
      </c>
      <c r="K58" s="13" t="s">
        <v>693</v>
      </c>
    </row>
    <row r="59" spans="1:11" s="20" customFormat="1" ht="40.5">
      <c r="A59" s="10">
        <v>56</v>
      </c>
      <c r="B59" s="10" t="s">
        <v>697</v>
      </c>
      <c r="C59" s="11" t="s">
        <v>698</v>
      </c>
      <c r="D59" s="11" t="s">
        <v>699</v>
      </c>
      <c r="E59" s="13" t="s">
        <v>700</v>
      </c>
      <c r="F59" s="13" t="s">
        <v>704</v>
      </c>
      <c r="G59" s="11"/>
      <c r="H59" s="11"/>
      <c r="I59" s="42" t="s">
        <v>701</v>
      </c>
      <c r="J59" s="51" t="s">
        <v>703</v>
      </c>
      <c r="K59" s="13" t="s">
        <v>689</v>
      </c>
    </row>
    <row r="60" spans="1:11" s="20" customFormat="1" ht="13.5">
      <c r="A60" s="33"/>
      <c r="B60" s="33"/>
      <c r="C60" s="19"/>
      <c r="D60" s="19"/>
      <c r="E60" s="34"/>
      <c r="F60" s="34"/>
      <c r="G60" s="19"/>
      <c r="H60" s="19"/>
      <c r="I60" s="19"/>
      <c r="J60" s="52"/>
      <c r="K60" s="34"/>
    </row>
    <row r="61" spans="1:11" s="20" customFormat="1" ht="13.5">
      <c r="A61" s="33"/>
      <c r="B61" s="33"/>
      <c r="C61" s="19"/>
      <c r="D61" s="19"/>
      <c r="E61" s="34"/>
      <c r="F61" s="34"/>
      <c r="G61" s="19"/>
      <c r="H61" s="19"/>
      <c r="I61" s="19"/>
      <c r="J61" s="52"/>
      <c r="K61" s="34"/>
    </row>
    <row r="62" spans="1:11" s="20" customFormat="1" ht="13.5">
      <c r="A62" s="33"/>
      <c r="B62" s="33"/>
      <c r="C62" s="19"/>
      <c r="D62" s="19"/>
      <c r="E62" s="34"/>
      <c r="F62" s="34"/>
      <c r="G62" s="19"/>
      <c r="H62" s="19"/>
      <c r="I62" s="19"/>
      <c r="J62" s="52"/>
      <c r="K62" s="34"/>
    </row>
    <row r="63" spans="1:11" s="20" customFormat="1" ht="13.5">
      <c r="A63" s="33"/>
      <c r="B63" s="33"/>
      <c r="C63" s="19"/>
      <c r="D63" s="19"/>
      <c r="E63" s="34"/>
      <c r="F63" s="34"/>
      <c r="G63" s="19"/>
      <c r="H63" s="19"/>
      <c r="I63" s="19"/>
      <c r="J63" s="52"/>
      <c r="K63" s="34"/>
    </row>
    <row r="64" spans="1:11" s="20" customFormat="1" ht="13.5">
      <c r="A64" s="33"/>
      <c r="B64" s="33"/>
      <c r="C64" s="19"/>
      <c r="D64" s="19"/>
      <c r="E64" s="34"/>
      <c r="F64" s="34"/>
      <c r="G64" s="19"/>
      <c r="H64" s="19"/>
      <c r="I64" s="19"/>
      <c r="J64" s="52"/>
      <c r="K64" s="34"/>
    </row>
    <row r="65" spans="5:6">
      <c r="E65" s="6"/>
      <c r="F65" s="6"/>
    </row>
    <row r="66" spans="5:6">
      <c r="E66" s="6"/>
      <c r="F66" s="6"/>
    </row>
    <row r="67" spans="5:6">
      <c r="E67" s="6"/>
      <c r="F67" s="6"/>
    </row>
    <row r="68" spans="5:6">
      <c r="E68" s="6"/>
      <c r="F68" s="6"/>
    </row>
  </sheetData>
  <autoFilter ref="A3:K55"/>
  <mergeCells count="1">
    <mergeCell ref="A1:K1"/>
  </mergeCells>
  <phoneticPr fontId="1" type="noConversion"/>
  <pageMargins left="0.37" right="0.43" top="0.74803149606299213" bottom="0.74803149606299213" header="0.31496062992125984" footer="0.31496062992125984"/>
  <pageSetup paperSize="9" scale="68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6"/>
  <sheetViews>
    <sheetView zoomScale="90" zoomScaleNormal="90" workbookViewId="0">
      <pane ySplit="3" topLeftCell="A128" activePane="bottomLeft" state="frozen"/>
      <selection pane="bottomLeft" activeCell="K136" sqref="K136"/>
    </sheetView>
  </sheetViews>
  <sheetFormatPr defaultRowHeight="16.5"/>
  <cols>
    <col min="1" max="1" width="6.625" style="1" customWidth="1"/>
    <col min="2" max="2" width="12" style="1" customWidth="1"/>
    <col min="3" max="3" width="20.625" style="5" customWidth="1"/>
    <col min="4" max="4" width="24.125" style="5" customWidth="1"/>
    <col min="5" max="6" width="35.625" style="4" customWidth="1"/>
    <col min="7" max="8" width="21.25" style="5" hidden="1" customWidth="1"/>
    <col min="9" max="10" width="21.25" style="19" customWidth="1"/>
    <col min="11" max="11" width="24.625" style="6" customWidth="1"/>
    <col min="12" max="16384" width="9" style="4"/>
  </cols>
  <sheetData>
    <row r="1" spans="1:11" ht="31.5">
      <c r="A1" s="54" t="s">
        <v>637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3" spans="1:11" s="3" customFormat="1">
      <c r="A3" s="8" t="s">
        <v>23</v>
      </c>
      <c r="B3" s="8" t="s">
        <v>24</v>
      </c>
      <c r="C3" s="9" t="s">
        <v>25</v>
      </c>
      <c r="D3" s="9" t="s">
        <v>26</v>
      </c>
      <c r="E3" s="8" t="s">
        <v>381</v>
      </c>
      <c r="F3" s="8" t="s">
        <v>27</v>
      </c>
      <c r="G3" s="9" t="s">
        <v>28</v>
      </c>
      <c r="H3" s="9" t="s">
        <v>29</v>
      </c>
      <c r="I3" s="41" t="s">
        <v>636</v>
      </c>
      <c r="J3" s="41" t="s">
        <v>520</v>
      </c>
      <c r="K3" s="9" t="s">
        <v>30</v>
      </c>
    </row>
    <row r="4" spans="1:11" s="20" customFormat="1" ht="54">
      <c r="A4" s="10">
        <v>1</v>
      </c>
      <c r="B4" s="10">
        <v>2007.11</v>
      </c>
      <c r="C4" s="11" t="s">
        <v>31</v>
      </c>
      <c r="D4" s="11" t="s">
        <v>32</v>
      </c>
      <c r="E4" s="12" t="s">
        <v>33</v>
      </c>
      <c r="F4" s="12" t="s">
        <v>34</v>
      </c>
      <c r="G4" s="11" t="s">
        <v>35</v>
      </c>
      <c r="H4" s="11" t="s">
        <v>12</v>
      </c>
      <c r="I4" s="42" t="s">
        <v>525</v>
      </c>
      <c r="J4" s="42" t="s">
        <v>522</v>
      </c>
      <c r="K4" s="13" t="s">
        <v>99</v>
      </c>
    </row>
    <row r="5" spans="1:11" s="20" customFormat="1" ht="67.5">
      <c r="A5" s="10">
        <v>2</v>
      </c>
      <c r="B5" s="10">
        <v>2007.11</v>
      </c>
      <c r="C5" s="11" t="s">
        <v>118</v>
      </c>
      <c r="D5" s="10" t="s">
        <v>119</v>
      </c>
      <c r="E5" s="12" t="s">
        <v>120</v>
      </c>
      <c r="F5" s="12" t="s">
        <v>121</v>
      </c>
      <c r="G5" s="11" t="s">
        <v>35</v>
      </c>
      <c r="H5" s="11" t="s">
        <v>35</v>
      </c>
      <c r="I5" s="53"/>
      <c r="J5" s="53" t="s">
        <v>621</v>
      </c>
      <c r="K5" s="13" t="s">
        <v>122</v>
      </c>
    </row>
    <row r="6" spans="1:11" s="20" customFormat="1" ht="54">
      <c r="A6" s="10">
        <v>3</v>
      </c>
      <c r="B6" s="10">
        <v>2007.11</v>
      </c>
      <c r="C6" s="11" t="s">
        <v>31</v>
      </c>
      <c r="D6" s="10" t="s">
        <v>32</v>
      </c>
      <c r="E6" s="12" t="s">
        <v>33</v>
      </c>
      <c r="F6" s="12" t="s">
        <v>34</v>
      </c>
      <c r="G6" s="11" t="s">
        <v>35</v>
      </c>
      <c r="H6" s="11" t="s">
        <v>35</v>
      </c>
      <c r="I6" s="53"/>
      <c r="J6" s="53" t="s">
        <v>621</v>
      </c>
      <c r="K6" s="13" t="s">
        <v>99</v>
      </c>
    </row>
    <row r="7" spans="1:11" s="20" customFormat="1" ht="42.75" customHeight="1">
      <c r="A7" s="10">
        <v>4</v>
      </c>
      <c r="B7" s="10">
        <v>2007.5</v>
      </c>
      <c r="C7" s="11" t="s">
        <v>111</v>
      </c>
      <c r="D7" s="10" t="s">
        <v>112</v>
      </c>
      <c r="E7" s="12" t="s">
        <v>113</v>
      </c>
      <c r="F7" s="12"/>
      <c r="G7" s="11" t="s">
        <v>35</v>
      </c>
      <c r="H7" s="11" t="s">
        <v>35</v>
      </c>
      <c r="I7" s="53"/>
      <c r="J7" s="53" t="s">
        <v>621</v>
      </c>
      <c r="K7" s="13" t="s">
        <v>114</v>
      </c>
    </row>
    <row r="8" spans="1:11" s="20" customFormat="1" ht="42.75" customHeight="1">
      <c r="A8" s="10">
        <v>5</v>
      </c>
      <c r="B8" s="10">
        <v>2007.6</v>
      </c>
      <c r="C8" s="11" t="s">
        <v>251</v>
      </c>
      <c r="D8" s="10" t="s">
        <v>115</v>
      </c>
      <c r="E8" s="12" t="s">
        <v>116</v>
      </c>
      <c r="F8" s="12"/>
      <c r="G8" s="11" t="s">
        <v>35</v>
      </c>
      <c r="H8" s="11" t="s">
        <v>35</v>
      </c>
      <c r="I8" s="53"/>
      <c r="J8" s="53" t="s">
        <v>621</v>
      </c>
      <c r="K8" s="13" t="s">
        <v>117</v>
      </c>
    </row>
    <row r="9" spans="1:11" s="20" customFormat="1" ht="42.75" customHeight="1">
      <c r="A9" s="10">
        <v>6</v>
      </c>
      <c r="B9" s="10">
        <v>2010.5</v>
      </c>
      <c r="C9" s="11" t="s">
        <v>146</v>
      </c>
      <c r="D9" s="10" t="s">
        <v>18</v>
      </c>
      <c r="E9" s="12" t="s">
        <v>147</v>
      </c>
      <c r="F9" s="12" t="s">
        <v>148</v>
      </c>
      <c r="G9" s="11" t="s">
        <v>60</v>
      </c>
      <c r="H9" s="11" t="s">
        <v>60</v>
      </c>
      <c r="I9" s="53"/>
      <c r="J9" s="53" t="s">
        <v>621</v>
      </c>
      <c r="K9" s="13"/>
    </row>
    <row r="10" spans="1:11" s="20" customFormat="1" ht="42.75" customHeight="1">
      <c r="A10" s="10">
        <v>7</v>
      </c>
      <c r="B10" s="16">
        <v>2018.06</v>
      </c>
      <c r="C10" s="16" t="s">
        <v>366</v>
      </c>
      <c r="D10" s="11" t="s">
        <v>445</v>
      </c>
      <c r="E10" s="45" t="s">
        <v>299</v>
      </c>
      <c r="F10" s="45" t="s">
        <v>339</v>
      </c>
      <c r="G10" s="16" t="s">
        <v>289</v>
      </c>
      <c r="H10" s="16" t="s">
        <v>289</v>
      </c>
      <c r="I10" s="42" t="s">
        <v>525</v>
      </c>
      <c r="J10" s="42" t="s">
        <v>522</v>
      </c>
      <c r="K10" s="13"/>
    </row>
    <row r="11" spans="1:11" s="20" customFormat="1" ht="27">
      <c r="A11" s="10">
        <v>8</v>
      </c>
      <c r="B11" s="16">
        <v>2019.01</v>
      </c>
      <c r="C11" s="16" t="s">
        <v>42</v>
      </c>
      <c r="D11" s="11" t="s">
        <v>482</v>
      </c>
      <c r="E11" s="45" t="s">
        <v>483</v>
      </c>
      <c r="F11" s="45" t="s">
        <v>484</v>
      </c>
      <c r="G11" s="16" t="s">
        <v>289</v>
      </c>
      <c r="H11" s="16" t="s">
        <v>289</v>
      </c>
      <c r="I11" s="42" t="s">
        <v>525</v>
      </c>
      <c r="J11" s="42" t="s">
        <v>522</v>
      </c>
      <c r="K11" s="13"/>
    </row>
    <row r="12" spans="1:11" s="20" customFormat="1" ht="40.5">
      <c r="A12" s="10">
        <v>9</v>
      </c>
      <c r="B12" s="26">
        <v>2019.02</v>
      </c>
      <c r="C12" s="26" t="s">
        <v>356</v>
      </c>
      <c r="D12" s="26" t="s">
        <v>474</v>
      </c>
      <c r="E12" s="44" t="s">
        <v>319</v>
      </c>
      <c r="F12" s="44" t="s">
        <v>347</v>
      </c>
      <c r="G12" s="26" t="s">
        <v>284</v>
      </c>
      <c r="H12" s="26" t="s">
        <v>284</v>
      </c>
      <c r="I12" s="53"/>
      <c r="J12" s="53" t="s">
        <v>621</v>
      </c>
      <c r="K12" s="28"/>
    </row>
    <row r="13" spans="1:11" s="20" customFormat="1" ht="40.5">
      <c r="A13" s="10">
        <v>10</v>
      </c>
      <c r="B13" s="10" t="s">
        <v>20</v>
      </c>
      <c r="C13" s="11" t="s">
        <v>21</v>
      </c>
      <c r="D13" s="11" t="s">
        <v>22</v>
      </c>
      <c r="E13" s="12" t="s">
        <v>36</v>
      </c>
      <c r="F13" s="12" t="s">
        <v>37</v>
      </c>
      <c r="G13" s="11" t="s">
        <v>1</v>
      </c>
      <c r="H13" s="11" t="s">
        <v>1</v>
      </c>
      <c r="I13" s="53"/>
      <c r="J13" s="53" t="s">
        <v>621</v>
      </c>
      <c r="K13" s="13" t="s">
        <v>100</v>
      </c>
    </row>
    <row r="14" spans="1:11" s="20" customFormat="1" ht="40.5">
      <c r="A14" s="10">
        <v>11</v>
      </c>
      <c r="B14" s="10" t="s">
        <v>123</v>
      </c>
      <c r="C14" s="11" t="s">
        <v>13</v>
      </c>
      <c r="D14" s="12" t="s">
        <v>124</v>
      </c>
      <c r="E14" s="12" t="s">
        <v>125</v>
      </c>
      <c r="F14" s="12" t="s">
        <v>126</v>
      </c>
      <c r="G14" s="11" t="s">
        <v>1</v>
      </c>
      <c r="H14" s="11" t="s">
        <v>16</v>
      </c>
      <c r="I14" s="53"/>
      <c r="J14" s="53" t="s">
        <v>621</v>
      </c>
      <c r="K14" s="13" t="s">
        <v>127</v>
      </c>
    </row>
    <row r="15" spans="1:11" s="20" customFormat="1" ht="40.5">
      <c r="A15" s="10">
        <v>12</v>
      </c>
      <c r="B15" s="10" t="s">
        <v>394</v>
      </c>
      <c r="C15" s="11" t="s">
        <v>38</v>
      </c>
      <c r="D15" s="11" t="s">
        <v>39</v>
      </c>
      <c r="E15" s="12" t="s">
        <v>40</v>
      </c>
      <c r="F15" s="12" t="s">
        <v>41</v>
      </c>
      <c r="G15" s="11" t="s">
        <v>1</v>
      </c>
      <c r="H15" s="11" t="s">
        <v>1</v>
      </c>
      <c r="I15" s="53" t="s">
        <v>562</v>
      </c>
      <c r="J15" s="53" t="s">
        <v>621</v>
      </c>
      <c r="K15" s="13" t="s">
        <v>528</v>
      </c>
    </row>
    <row r="16" spans="1:11" s="20" customFormat="1" ht="27">
      <c r="A16" s="10">
        <v>13</v>
      </c>
      <c r="B16" s="10" t="s">
        <v>579</v>
      </c>
      <c r="C16" s="11" t="s">
        <v>129</v>
      </c>
      <c r="D16" s="11" t="s">
        <v>582</v>
      </c>
      <c r="E16" s="12" t="s">
        <v>583</v>
      </c>
      <c r="F16" s="12" t="s">
        <v>584</v>
      </c>
      <c r="G16" s="11"/>
      <c r="H16" s="11"/>
      <c r="I16" s="53" t="s">
        <v>663</v>
      </c>
      <c r="J16" s="53" t="s">
        <v>664</v>
      </c>
      <c r="K16" s="13"/>
    </row>
    <row r="17" spans="1:11" s="20" customFormat="1" ht="27">
      <c r="A17" s="10">
        <v>14</v>
      </c>
      <c r="B17" s="10" t="s">
        <v>134</v>
      </c>
      <c r="C17" s="11" t="s">
        <v>135</v>
      </c>
      <c r="D17" s="10" t="s">
        <v>136</v>
      </c>
      <c r="E17" s="12" t="s">
        <v>137</v>
      </c>
      <c r="F17" s="12" t="s">
        <v>138</v>
      </c>
      <c r="G17" s="11" t="s">
        <v>139</v>
      </c>
      <c r="H17" s="11" t="s">
        <v>139</v>
      </c>
      <c r="I17" s="53"/>
      <c r="J17" s="53" t="s">
        <v>621</v>
      </c>
      <c r="K17" s="13" t="s">
        <v>109</v>
      </c>
    </row>
    <row r="18" spans="1:11" s="20" customFormat="1" ht="27">
      <c r="A18" s="10">
        <v>15</v>
      </c>
      <c r="B18" s="10" t="s">
        <v>134</v>
      </c>
      <c r="C18" s="11" t="s">
        <v>140</v>
      </c>
      <c r="D18" s="10" t="s">
        <v>136</v>
      </c>
      <c r="E18" s="12" t="s">
        <v>137</v>
      </c>
      <c r="F18" s="12" t="s">
        <v>138</v>
      </c>
      <c r="G18" s="11" t="s">
        <v>139</v>
      </c>
      <c r="H18" s="11" t="s">
        <v>139</v>
      </c>
      <c r="I18" s="53"/>
      <c r="J18" s="53" t="s">
        <v>621</v>
      </c>
      <c r="K18" s="13" t="s">
        <v>109</v>
      </c>
    </row>
    <row r="19" spans="1:11" s="20" customFormat="1" ht="27">
      <c r="A19" s="10">
        <v>16</v>
      </c>
      <c r="B19" s="10" t="s">
        <v>141</v>
      </c>
      <c r="C19" s="11" t="s">
        <v>142</v>
      </c>
      <c r="D19" s="10" t="s">
        <v>115</v>
      </c>
      <c r="E19" s="12" t="s">
        <v>143</v>
      </c>
      <c r="F19" s="12" t="s">
        <v>144</v>
      </c>
      <c r="G19" s="11" t="s">
        <v>45</v>
      </c>
      <c r="H19" s="11" t="s">
        <v>45</v>
      </c>
      <c r="I19" s="53"/>
      <c r="J19" s="53" t="s">
        <v>621</v>
      </c>
      <c r="K19" s="13" t="s">
        <v>145</v>
      </c>
    </row>
    <row r="20" spans="1:11" s="20" customFormat="1" ht="54">
      <c r="A20" s="10">
        <v>17</v>
      </c>
      <c r="B20" s="10" t="s">
        <v>128</v>
      </c>
      <c r="C20" s="11" t="s">
        <v>129</v>
      </c>
      <c r="D20" s="10" t="s">
        <v>130</v>
      </c>
      <c r="E20" s="12" t="s">
        <v>131</v>
      </c>
      <c r="F20" s="12" t="s">
        <v>132</v>
      </c>
      <c r="G20" s="11" t="s">
        <v>35</v>
      </c>
      <c r="H20" s="11" t="s">
        <v>35</v>
      </c>
      <c r="I20" s="53"/>
      <c r="J20" s="53" t="s">
        <v>621</v>
      </c>
      <c r="K20" s="13" t="s">
        <v>133</v>
      </c>
    </row>
    <row r="21" spans="1:11" s="20" customFormat="1" ht="27">
      <c r="A21" s="10">
        <v>18</v>
      </c>
      <c r="B21" s="10" t="s">
        <v>395</v>
      </c>
      <c r="C21" s="11" t="s">
        <v>42</v>
      </c>
      <c r="D21" s="11" t="s">
        <v>253</v>
      </c>
      <c r="E21" s="12" t="s">
        <v>43</v>
      </c>
      <c r="F21" s="12" t="s">
        <v>44</v>
      </c>
      <c r="G21" s="11" t="s">
        <v>45</v>
      </c>
      <c r="H21" s="11" t="s">
        <v>45</v>
      </c>
      <c r="I21" s="42" t="s">
        <v>675</v>
      </c>
      <c r="J21" s="43" t="s">
        <v>643</v>
      </c>
      <c r="K21" s="13"/>
    </row>
    <row r="22" spans="1:11" s="20" customFormat="1" ht="40.5">
      <c r="A22" s="10">
        <v>19</v>
      </c>
      <c r="B22" s="10" t="s">
        <v>396</v>
      </c>
      <c r="C22" s="11" t="s">
        <v>38</v>
      </c>
      <c r="D22" s="11" t="s">
        <v>46</v>
      </c>
      <c r="E22" s="12" t="s">
        <v>47</v>
      </c>
      <c r="F22" s="14" t="s">
        <v>48</v>
      </c>
      <c r="G22" s="11" t="s">
        <v>1</v>
      </c>
      <c r="H22" s="11" t="s">
        <v>1</v>
      </c>
      <c r="I22" s="53" t="s">
        <v>562</v>
      </c>
      <c r="J22" s="53" t="s">
        <v>621</v>
      </c>
      <c r="K22" s="13" t="s">
        <v>528</v>
      </c>
    </row>
    <row r="23" spans="1:11" s="20" customFormat="1" ht="27">
      <c r="A23" s="10">
        <v>20</v>
      </c>
      <c r="B23" s="10" t="s">
        <v>397</v>
      </c>
      <c r="C23" s="11" t="s">
        <v>49</v>
      </c>
      <c r="D23" s="11" t="s">
        <v>50</v>
      </c>
      <c r="E23" s="12" t="s">
        <v>51</v>
      </c>
      <c r="F23" s="12" t="s">
        <v>52</v>
      </c>
      <c r="G23" s="11" t="s">
        <v>1</v>
      </c>
      <c r="H23" s="11" t="s">
        <v>1</v>
      </c>
      <c r="I23" s="53"/>
      <c r="J23" s="53" t="s">
        <v>621</v>
      </c>
      <c r="K23" s="13"/>
    </row>
    <row r="24" spans="1:11" s="29" customFormat="1" ht="27">
      <c r="A24" s="10">
        <v>21</v>
      </c>
      <c r="B24" s="10" t="s">
        <v>158</v>
      </c>
      <c r="C24" s="11" t="s">
        <v>159</v>
      </c>
      <c r="D24" s="10" t="s">
        <v>18</v>
      </c>
      <c r="E24" s="12" t="s">
        <v>156</v>
      </c>
      <c r="F24" s="12" t="s">
        <v>17</v>
      </c>
      <c r="G24" s="11" t="s">
        <v>60</v>
      </c>
      <c r="H24" s="11" t="s">
        <v>60</v>
      </c>
      <c r="I24" s="53"/>
      <c r="J24" s="53" t="s">
        <v>621</v>
      </c>
      <c r="K24" s="13"/>
    </row>
    <row r="25" spans="1:11" ht="27">
      <c r="A25" s="10">
        <v>22</v>
      </c>
      <c r="B25" s="10" t="s">
        <v>160</v>
      </c>
      <c r="C25" s="11" t="s">
        <v>161</v>
      </c>
      <c r="D25" s="10" t="s">
        <v>18</v>
      </c>
      <c r="E25" s="12" t="s">
        <v>156</v>
      </c>
      <c r="F25" s="12" t="s">
        <v>17</v>
      </c>
      <c r="G25" s="11" t="s">
        <v>60</v>
      </c>
      <c r="H25" s="11" t="s">
        <v>60</v>
      </c>
      <c r="I25" s="53"/>
      <c r="J25" s="53" t="s">
        <v>621</v>
      </c>
      <c r="K25" s="13"/>
    </row>
    <row r="26" spans="1:11" s="20" customFormat="1" ht="27">
      <c r="A26" s="10">
        <v>23</v>
      </c>
      <c r="B26" s="10" t="s">
        <v>162</v>
      </c>
      <c r="C26" s="11" t="s">
        <v>163</v>
      </c>
      <c r="D26" s="10" t="s">
        <v>18</v>
      </c>
      <c r="E26" s="12" t="s">
        <v>156</v>
      </c>
      <c r="F26" s="12" t="s">
        <v>157</v>
      </c>
      <c r="G26" s="11" t="s">
        <v>60</v>
      </c>
      <c r="H26" s="11" t="s">
        <v>60</v>
      </c>
      <c r="I26" s="53"/>
      <c r="J26" s="53" t="s">
        <v>621</v>
      </c>
      <c r="K26" s="13"/>
    </row>
    <row r="27" spans="1:11" s="20" customFormat="1" ht="27">
      <c r="A27" s="10">
        <v>24</v>
      </c>
      <c r="B27" s="10" t="s">
        <v>164</v>
      </c>
      <c r="C27" s="11" t="s">
        <v>165</v>
      </c>
      <c r="D27" s="10" t="s">
        <v>18</v>
      </c>
      <c r="E27" s="12" t="s">
        <v>156</v>
      </c>
      <c r="F27" s="12" t="s">
        <v>17</v>
      </c>
      <c r="G27" s="11" t="s">
        <v>60</v>
      </c>
      <c r="H27" s="11" t="s">
        <v>60</v>
      </c>
      <c r="I27" s="53"/>
      <c r="J27" s="53" t="s">
        <v>621</v>
      </c>
      <c r="K27" s="13"/>
    </row>
    <row r="28" spans="1:11" s="20" customFormat="1" ht="27">
      <c r="A28" s="10">
        <v>25</v>
      </c>
      <c r="B28" s="10" t="s">
        <v>154</v>
      </c>
      <c r="C28" s="11" t="s">
        <v>155</v>
      </c>
      <c r="D28" s="10" t="s">
        <v>18</v>
      </c>
      <c r="E28" s="12" t="s">
        <v>156</v>
      </c>
      <c r="F28" s="12" t="s">
        <v>157</v>
      </c>
      <c r="G28" s="11" t="s">
        <v>60</v>
      </c>
      <c r="H28" s="11" t="s">
        <v>60</v>
      </c>
      <c r="I28" s="53"/>
      <c r="J28" s="53" t="s">
        <v>621</v>
      </c>
      <c r="K28" s="13"/>
    </row>
    <row r="29" spans="1:11" s="20" customFormat="1" ht="27">
      <c r="A29" s="10">
        <v>26</v>
      </c>
      <c r="B29" s="10" t="s">
        <v>166</v>
      </c>
      <c r="C29" s="11" t="s">
        <v>167</v>
      </c>
      <c r="D29" s="10" t="s">
        <v>18</v>
      </c>
      <c r="E29" s="12" t="s">
        <v>156</v>
      </c>
      <c r="F29" s="12" t="s">
        <v>17</v>
      </c>
      <c r="G29" s="11" t="s">
        <v>60</v>
      </c>
      <c r="H29" s="11" t="s">
        <v>60</v>
      </c>
      <c r="I29" s="53"/>
      <c r="J29" s="53" t="s">
        <v>621</v>
      </c>
      <c r="K29" s="13"/>
    </row>
    <row r="30" spans="1:11" s="20" customFormat="1" ht="27">
      <c r="A30" s="10">
        <v>27</v>
      </c>
      <c r="B30" s="10" t="s">
        <v>168</v>
      </c>
      <c r="C30" s="11" t="s">
        <v>169</v>
      </c>
      <c r="D30" s="10" t="s">
        <v>18</v>
      </c>
      <c r="E30" s="12" t="s">
        <v>156</v>
      </c>
      <c r="F30" s="12" t="s">
        <v>157</v>
      </c>
      <c r="G30" s="11" t="s">
        <v>60</v>
      </c>
      <c r="H30" s="11" t="s">
        <v>60</v>
      </c>
      <c r="I30" s="53"/>
      <c r="J30" s="53" t="s">
        <v>621</v>
      </c>
      <c r="K30" s="13"/>
    </row>
    <row r="31" spans="1:11" s="29" customFormat="1" ht="13.5">
      <c r="A31" s="10">
        <v>28</v>
      </c>
      <c r="B31" s="10" t="s">
        <v>170</v>
      </c>
      <c r="C31" s="11" t="s">
        <v>171</v>
      </c>
      <c r="D31" s="10" t="s">
        <v>172</v>
      </c>
      <c r="E31" s="12" t="s">
        <v>173</v>
      </c>
      <c r="F31" s="12" t="s">
        <v>174</v>
      </c>
      <c r="G31" s="11" t="s">
        <v>60</v>
      </c>
      <c r="H31" s="11" t="s">
        <v>45</v>
      </c>
      <c r="I31" s="53"/>
      <c r="J31" s="53" t="s">
        <v>621</v>
      </c>
      <c r="K31" s="13"/>
    </row>
    <row r="32" spans="1:11" s="20" customFormat="1" ht="40.5">
      <c r="A32" s="10">
        <v>29</v>
      </c>
      <c r="B32" s="10" t="s">
        <v>149</v>
      </c>
      <c r="C32" s="11" t="s">
        <v>150</v>
      </c>
      <c r="D32" s="10" t="s">
        <v>151</v>
      </c>
      <c r="E32" s="12" t="s">
        <v>152</v>
      </c>
      <c r="F32" s="12" t="s">
        <v>153</v>
      </c>
      <c r="G32" s="11" t="s">
        <v>60</v>
      </c>
      <c r="H32" s="11" t="s">
        <v>45</v>
      </c>
      <c r="I32" s="53"/>
      <c r="J32" s="53" t="s">
        <v>621</v>
      </c>
      <c r="K32" s="13"/>
    </row>
    <row r="33" spans="1:11" s="20" customFormat="1" ht="37.5" customHeight="1">
      <c r="A33" s="10">
        <v>30</v>
      </c>
      <c r="B33" s="10" t="s">
        <v>398</v>
      </c>
      <c r="C33" s="11" t="s">
        <v>42</v>
      </c>
      <c r="D33" s="11" t="s">
        <v>53</v>
      </c>
      <c r="E33" s="12" t="s">
        <v>54</v>
      </c>
      <c r="F33" s="12" t="s">
        <v>55</v>
      </c>
      <c r="G33" s="11" t="s">
        <v>12</v>
      </c>
      <c r="H33" s="11" t="s">
        <v>35</v>
      </c>
      <c r="I33" s="53"/>
      <c r="J33" s="53" t="s">
        <v>621</v>
      </c>
      <c r="K33" s="13"/>
    </row>
    <row r="34" spans="1:11" s="20" customFormat="1" ht="40.5">
      <c r="A34" s="10">
        <v>31</v>
      </c>
      <c r="B34" s="10" t="s">
        <v>246</v>
      </c>
      <c r="C34" s="11" t="s">
        <v>180</v>
      </c>
      <c r="D34" s="11" t="s">
        <v>181</v>
      </c>
      <c r="E34" s="12" t="s">
        <v>182</v>
      </c>
      <c r="F34" s="12" t="s">
        <v>183</v>
      </c>
      <c r="G34" s="11" t="s">
        <v>60</v>
      </c>
      <c r="H34" s="11" t="s">
        <v>216</v>
      </c>
      <c r="I34" s="53"/>
      <c r="J34" s="53" t="s">
        <v>621</v>
      </c>
      <c r="K34" s="13" t="s">
        <v>106</v>
      </c>
    </row>
    <row r="35" spans="1:11" s="20" customFormat="1" ht="40.5">
      <c r="A35" s="10">
        <v>32</v>
      </c>
      <c r="B35" s="10" t="s">
        <v>184</v>
      </c>
      <c r="C35" s="11" t="s">
        <v>185</v>
      </c>
      <c r="D35" s="11" t="s">
        <v>186</v>
      </c>
      <c r="E35" s="14" t="s">
        <v>187</v>
      </c>
      <c r="F35" s="12" t="s">
        <v>188</v>
      </c>
      <c r="G35" s="11" t="s">
        <v>1</v>
      </c>
      <c r="H35" s="11" t="s">
        <v>1</v>
      </c>
      <c r="I35" s="53"/>
      <c r="J35" s="53" t="s">
        <v>621</v>
      </c>
      <c r="K35" s="13" t="s">
        <v>189</v>
      </c>
    </row>
    <row r="36" spans="1:11" s="20" customFormat="1" ht="40.5">
      <c r="A36" s="10">
        <v>33</v>
      </c>
      <c r="B36" s="10" t="s">
        <v>190</v>
      </c>
      <c r="C36" s="11" t="s">
        <v>191</v>
      </c>
      <c r="D36" s="10" t="s">
        <v>192</v>
      </c>
      <c r="E36" s="12" t="s">
        <v>193</v>
      </c>
      <c r="F36" s="12" t="s">
        <v>194</v>
      </c>
      <c r="G36" s="11" t="s">
        <v>139</v>
      </c>
      <c r="H36" s="11" t="s">
        <v>195</v>
      </c>
      <c r="I36" s="53"/>
      <c r="J36" s="53" t="s">
        <v>621</v>
      </c>
      <c r="K36" s="13" t="s">
        <v>106</v>
      </c>
    </row>
    <row r="37" spans="1:11" s="20" customFormat="1" ht="40.5">
      <c r="A37" s="10">
        <v>34</v>
      </c>
      <c r="B37" s="10" t="s">
        <v>175</v>
      </c>
      <c r="C37" s="11" t="s">
        <v>176</v>
      </c>
      <c r="D37" s="10" t="s">
        <v>177</v>
      </c>
      <c r="E37" s="12" t="s">
        <v>178</v>
      </c>
      <c r="F37" s="12" t="s">
        <v>179</v>
      </c>
      <c r="G37" s="11" t="s">
        <v>60</v>
      </c>
      <c r="H37" s="11" t="s">
        <v>45</v>
      </c>
      <c r="I37" s="53"/>
      <c r="J37" s="53" t="s">
        <v>621</v>
      </c>
      <c r="K37" s="13"/>
    </row>
    <row r="38" spans="1:11" ht="27">
      <c r="A38" s="10">
        <v>35</v>
      </c>
      <c r="B38" s="10" t="s">
        <v>399</v>
      </c>
      <c r="C38" s="11" t="s">
        <v>56</v>
      </c>
      <c r="D38" s="11" t="s">
        <v>57</v>
      </c>
      <c r="E38" s="12" t="s">
        <v>58</v>
      </c>
      <c r="F38" s="12" t="s">
        <v>59</v>
      </c>
      <c r="G38" s="11" t="s">
        <v>60</v>
      </c>
      <c r="H38" s="11" t="s">
        <v>60</v>
      </c>
      <c r="I38" s="42" t="s">
        <v>667</v>
      </c>
      <c r="J38" s="42" t="s">
        <v>522</v>
      </c>
      <c r="K38" s="13"/>
    </row>
    <row r="39" spans="1:11" ht="27">
      <c r="A39" s="10">
        <v>36</v>
      </c>
      <c r="B39" s="10" t="s">
        <v>400</v>
      </c>
      <c r="C39" s="11" t="s">
        <v>61</v>
      </c>
      <c r="D39" s="11" t="s">
        <v>62</v>
      </c>
      <c r="E39" s="12" t="s">
        <v>63</v>
      </c>
      <c r="F39" s="12" t="s">
        <v>260</v>
      </c>
      <c r="G39" s="11" t="s">
        <v>45</v>
      </c>
      <c r="H39" s="11" t="s">
        <v>45</v>
      </c>
      <c r="I39" s="42" t="s">
        <v>525</v>
      </c>
      <c r="J39" s="42" t="s">
        <v>522</v>
      </c>
      <c r="K39" s="13"/>
    </row>
    <row r="40" spans="1:11" ht="27">
      <c r="A40" s="10">
        <v>37</v>
      </c>
      <c r="B40" s="10" t="s">
        <v>401</v>
      </c>
      <c r="C40" s="11" t="s">
        <v>64</v>
      </c>
      <c r="D40" s="11" t="s">
        <v>254</v>
      </c>
      <c r="E40" s="14" t="s">
        <v>65</v>
      </c>
      <c r="F40" s="12" t="s">
        <v>66</v>
      </c>
      <c r="G40" s="11" t="s">
        <v>45</v>
      </c>
      <c r="H40" s="11" t="s">
        <v>45</v>
      </c>
      <c r="I40" s="42" t="s">
        <v>525</v>
      </c>
      <c r="J40" s="42" t="s">
        <v>522</v>
      </c>
      <c r="K40" s="13"/>
    </row>
    <row r="41" spans="1:11" ht="27">
      <c r="A41" s="10">
        <v>38</v>
      </c>
      <c r="B41" s="10" t="s">
        <v>402</v>
      </c>
      <c r="C41" s="11" t="s">
        <v>67</v>
      </c>
      <c r="D41" s="11" t="s">
        <v>68</v>
      </c>
      <c r="E41" s="12" t="s">
        <v>69</v>
      </c>
      <c r="F41" s="12" t="s">
        <v>70</v>
      </c>
      <c r="G41" s="11" t="s">
        <v>45</v>
      </c>
      <c r="H41" s="11" t="s">
        <v>45</v>
      </c>
      <c r="I41" s="42" t="s">
        <v>525</v>
      </c>
      <c r="J41" s="42" t="s">
        <v>522</v>
      </c>
      <c r="K41" s="13"/>
    </row>
    <row r="42" spans="1:11" ht="40.5">
      <c r="A42" s="10">
        <v>39</v>
      </c>
      <c r="B42" s="10" t="s">
        <v>403</v>
      </c>
      <c r="C42" s="11" t="s">
        <v>71</v>
      </c>
      <c r="D42" s="11" t="s">
        <v>0</v>
      </c>
      <c r="E42" s="12" t="s">
        <v>72</v>
      </c>
      <c r="F42" s="12" t="s">
        <v>73</v>
      </c>
      <c r="G42" s="11" t="s">
        <v>60</v>
      </c>
      <c r="H42" s="11" t="s">
        <v>60</v>
      </c>
      <c r="I42" s="42" t="s">
        <v>565</v>
      </c>
      <c r="J42" s="42" t="s">
        <v>522</v>
      </c>
      <c r="K42" s="13"/>
    </row>
    <row r="43" spans="1:11" ht="27">
      <c r="A43" s="10">
        <v>40</v>
      </c>
      <c r="B43" s="10" t="s">
        <v>101</v>
      </c>
      <c r="C43" s="11" t="s">
        <v>102</v>
      </c>
      <c r="D43" s="10" t="s">
        <v>103</v>
      </c>
      <c r="E43" s="12" t="s">
        <v>104</v>
      </c>
      <c r="F43" s="12" t="s">
        <v>105</v>
      </c>
      <c r="G43" s="11" t="s">
        <v>45</v>
      </c>
      <c r="H43" s="11" t="s">
        <v>45</v>
      </c>
      <c r="I43" s="53"/>
      <c r="J43" s="53" t="s">
        <v>621</v>
      </c>
      <c r="K43" s="13"/>
    </row>
    <row r="44" spans="1:11" ht="40.5">
      <c r="A44" s="10">
        <v>41</v>
      </c>
      <c r="B44" s="10" t="s">
        <v>196</v>
      </c>
      <c r="C44" s="11" t="s">
        <v>13</v>
      </c>
      <c r="D44" s="11" t="s">
        <v>197</v>
      </c>
      <c r="E44" s="12" t="s">
        <v>14</v>
      </c>
      <c r="F44" s="12" t="s">
        <v>15</v>
      </c>
      <c r="G44" s="11" t="s">
        <v>1</v>
      </c>
      <c r="H44" s="11" t="s">
        <v>16</v>
      </c>
      <c r="I44" s="53"/>
      <c r="J44" s="53" t="s">
        <v>621</v>
      </c>
      <c r="K44" s="13"/>
    </row>
    <row r="45" spans="1:11" ht="40.5">
      <c r="A45" s="10">
        <v>42</v>
      </c>
      <c r="B45" s="10" t="s">
        <v>198</v>
      </c>
      <c r="C45" s="11" t="s">
        <v>199</v>
      </c>
      <c r="D45" s="10" t="s">
        <v>200</v>
      </c>
      <c r="E45" s="14" t="s">
        <v>108</v>
      </c>
      <c r="F45" s="12" t="s">
        <v>201</v>
      </c>
      <c r="G45" s="11" t="s">
        <v>45</v>
      </c>
      <c r="H45" s="11" t="s">
        <v>45</v>
      </c>
      <c r="I45" s="53"/>
      <c r="J45" s="53" t="s">
        <v>621</v>
      </c>
      <c r="K45" s="13"/>
    </row>
    <row r="46" spans="1:11" ht="40.5">
      <c r="A46" s="10">
        <v>43</v>
      </c>
      <c r="B46" s="10" t="s">
        <v>202</v>
      </c>
      <c r="C46" s="11" t="s">
        <v>203</v>
      </c>
      <c r="D46" s="10" t="s">
        <v>204</v>
      </c>
      <c r="E46" s="14" t="s">
        <v>205</v>
      </c>
      <c r="F46" s="12" t="s">
        <v>206</v>
      </c>
      <c r="G46" s="11" t="s">
        <v>45</v>
      </c>
      <c r="H46" s="11" t="s">
        <v>45</v>
      </c>
      <c r="I46" s="53"/>
      <c r="J46" s="53" t="s">
        <v>621</v>
      </c>
      <c r="K46" s="13"/>
    </row>
    <row r="47" spans="1:11" ht="27">
      <c r="A47" s="10">
        <v>44</v>
      </c>
      <c r="B47" s="10" t="s">
        <v>404</v>
      </c>
      <c r="C47" s="11" t="s">
        <v>74</v>
      </c>
      <c r="D47" s="11" t="s">
        <v>75</v>
      </c>
      <c r="E47" s="12" t="s">
        <v>275</v>
      </c>
      <c r="F47" s="12" t="s">
        <v>76</v>
      </c>
      <c r="G47" s="11" t="s">
        <v>45</v>
      </c>
      <c r="H47" s="11" t="s">
        <v>45</v>
      </c>
      <c r="I47" s="53"/>
      <c r="J47" s="53" t="s">
        <v>621</v>
      </c>
      <c r="K47" s="13" t="s">
        <v>106</v>
      </c>
    </row>
    <row r="48" spans="1:11" ht="40.5">
      <c r="A48" s="10">
        <v>45</v>
      </c>
      <c r="B48" s="10" t="s">
        <v>405</v>
      </c>
      <c r="C48" s="11" t="s">
        <v>77</v>
      </c>
      <c r="D48" s="11" t="s">
        <v>78</v>
      </c>
      <c r="E48" s="12" t="s">
        <v>276</v>
      </c>
      <c r="F48" s="12" t="s">
        <v>79</v>
      </c>
      <c r="G48" s="11" t="s">
        <v>45</v>
      </c>
      <c r="H48" s="11" t="s">
        <v>45</v>
      </c>
      <c r="I48" s="42" t="s">
        <v>525</v>
      </c>
      <c r="J48" s="42" t="s">
        <v>522</v>
      </c>
      <c r="K48" s="13"/>
    </row>
    <row r="49" spans="1:11" ht="40.5">
      <c r="A49" s="10">
        <v>46</v>
      </c>
      <c r="B49" s="10" t="s">
        <v>7</v>
      </c>
      <c r="C49" s="11" t="s">
        <v>8</v>
      </c>
      <c r="D49" s="11" t="s">
        <v>9</v>
      </c>
      <c r="E49" s="12" t="s">
        <v>10</v>
      </c>
      <c r="F49" s="12" t="s">
        <v>11</v>
      </c>
      <c r="G49" s="11" t="s">
        <v>6</v>
      </c>
      <c r="H49" s="11" t="s">
        <v>6</v>
      </c>
      <c r="I49" s="53"/>
      <c r="J49" s="53" t="s">
        <v>621</v>
      </c>
      <c r="K49" s="13"/>
    </row>
    <row r="50" spans="1:11" ht="27">
      <c r="A50" s="10">
        <v>47</v>
      </c>
      <c r="B50" s="15" t="s">
        <v>207</v>
      </c>
      <c r="C50" s="16" t="s">
        <v>208</v>
      </c>
      <c r="D50" s="15" t="s">
        <v>209</v>
      </c>
      <c r="E50" s="17" t="s">
        <v>107</v>
      </c>
      <c r="F50" s="17" t="s">
        <v>210</v>
      </c>
      <c r="G50" s="16" t="s">
        <v>45</v>
      </c>
      <c r="H50" s="16" t="s">
        <v>45</v>
      </c>
      <c r="I50" s="53"/>
      <c r="J50" s="53" t="s">
        <v>621</v>
      </c>
      <c r="K50" s="18" t="s">
        <v>211</v>
      </c>
    </row>
    <row r="51" spans="1:11" ht="27">
      <c r="A51" s="10">
        <v>48</v>
      </c>
      <c r="B51" s="10" t="s">
        <v>248</v>
      </c>
      <c r="C51" s="11" t="s">
        <v>80</v>
      </c>
      <c r="D51" s="11" t="s">
        <v>255</v>
      </c>
      <c r="E51" s="14" t="s">
        <v>277</v>
      </c>
      <c r="F51" s="12" t="s">
        <v>81</v>
      </c>
      <c r="G51" s="11" t="s">
        <v>45</v>
      </c>
      <c r="H51" s="11" t="s">
        <v>45</v>
      </c>
      <c r="I51" s="42" t="s">
        <v>525</v>
      </c>
      <c r="J51" s="42" t="s">
        <v>522</v>
      </c>
      <c r="K51" s="13"/>
    </row>
    <row r="52" spans="1:11" ht="40.5">
      <c r="A52" s="10">
        <v>49</v>
      </c>
      <c r="B52" s="10" t="s">
        <v>247</v>
      </c>
      <c r="C52" s="11" t="s">
        <v>2</v>
      </c>
      <c r="D52" s="11" t="s">
        <v>3</v>
      </c>
      <c r="E52" s="12" t="s">
        <v>4</v>
      </c>
      <c r="F52" s="12" t="s">
        <v>5</v>
      </c>
      <c r="G52" s="11" t="s">
        <v>6</v>
      </c>
      <c r="H52" s="11" t="s">
        <v>6</v>
      </c>
      <c r="I52" s="53"/>
      <c r="J52" s="53" t="s">
        <v>621</v>
      </c>
      <c r="K52" s="13"/>
    </row>
    <row r="53" spans="1:11" ht="27">
      <c r="A53" s="10">
        <v>50</v>
      </c>
      <c r="B53" s="10" t="s">
        <v>406</v>
      </c>
      <c r="C53" s="11" t="s">
        <v>82</v>
      </c>
      <c r="D53" s="11" t="s">
        <v>83</v>
      </c>
      <c r="E53" s="12" t="s">
        <v>84</v>
      </c>
      <c r="F53" s="12" t="s">
        <v>85</v>
      </c>
      <c r="G53" s="11" t="s">
        <v>35</v>
      </c>
      <c r="H53" s="11" t="s">
        <v>60</v>
      </c>
      <c r="I53" s="42" t="s">
        <v>523</v>
      </c>
      <c r="J53" s="42" t="s">
        <v>522</v>
      </c>
      <c r="K53" s="13"/>
    </row>
    <row r="54" spans="1:11" ht="40.5">
      <c r="A54" s="10">
        <v>51</v>
      </c>
      <c r="B54" s="10" t="s">
        <v>407</v>
      </c>
      <c r="C54" s="11" t="s">
        <v>86</v>
      </c>
      <c r="D54" s="11" t="s">
        <v>581</v>
      </c>
      <c r="E54" s="12" t="s">
        <v>87</v>
      </c>
      <c r="F54" s="12" t="s">
        <v>88</v>
      </c>
      <c r="G54" s="11" t="s">
        <v>35</v>
      </c>
      <c r="H54" s="11" t="s">
        <v>12</v>
      </c>
      <c r="I54" s="53" t="s">
        <v>525</v>
      </c>
      <c r="J54" s="53" t="s">
        <v>621</v>
      </c>
      <c r="K54" s="13" t="s">
        <v>580</v>
      </c>
    </row>
    <row r="55" spans="1:11" ht="40.5">
      <c r="A55" s="10">
        <v>52</v>
      </c>
      <c r="B55" s="15" t="s">
        <v>408</v>
      </c>
      <c r="C55" s="16" t="s">
        <v>42</v>
      </c>
      <c r="D55" s="16" t="s">
        <v>89</v>
      </c>
      <c r="E55" s="17" t="s">
        <v>90</v>
      </c>
      <c r="F55" s="17" t="s">
        <v>91</v>
      </c>
      <c r="G55" s="16" t="s">
        <v>12</v>
      </c>
      <c r="H55" s="16" t="s">
        <v>12</v>
      </c>
      <c r="I55" s="42" t="s">
        <v>564</v>
      </c>
      <c r="J55" s="42" t="s">
        <v>522</v>
      </c>
      <c r="K55" s="18" t="s">
        <v>109</v>
      </c>
    </row>
    <row r="56" spans="1:11" ht="54">
      <c r="A56" s="10">
        <v>53</v>
      </c>
      <c r="B56" s="10" t="s">
        <v>249</v>
      </c>
      <c r="C56" s="11" t="s">
        <v>92</v>
      </c>
      <c r="D56" s="11" t="s">
        <v>93</v>
      </c>
      <c r="E56" s="12" t="s">
        <v>94</v>
      </c>
      <c r="F56" s="12" t="s">
        <v>95</v>
      </c>
      <c r="G56" s="11" t="s">
        <v>12</v>
      </c>
      <c r="H56" s="11" t="s">
        <v>12</v>
      </c>
      <c r="I56" s="53"/>
      <c r="J56" s="53" t="s">
        <v>621</v>
      </c>
      <c r="K56" s="13"/>
    </row>
    <row r="57" spans="1:11" ht="40.5">
      <c r="A57" s="10">
        <v>54</v>
      </c>
      <c r="B57" s="10" t="s">
        <v>250</v>
      </c>
      <c r="C57" s="11" t="s">
        <v>13</v>
      </c>
      <c r="D57" s="11" t="s">
        <v>19</v>
      </c>
      <c r="E57" s="12" t="s">
        <v>14</v>
      </c>
      <c r="F57" s="12" t="s">
        <v>15</v>
      </c>
      <c r="G57" s="11" t="s">
        <v>1</v>
      </c>
      <c r="H57" s="11" t="s">
        <v>217</v>
      </c>
      <c r="I57" s="53"/>
      <c r="J57" s="53" t="s">
        <v>621</v>
      </c>
      <c r="K57" s="13" t="s">
        <v>98</v>
      </c>
    </row>
    <row r="58" spans="1:11" ht="43.5">
      <c r="A58" s="10">
        <v>55</v>
      </c>
      <c r="B58" s="10" t="s">
        <v>409</v>
      </c>
      <c r="C58" s="11" t="s">
        <v>96</v>
      </c>
      <c r="D58" s="11" t="s">
        <v>261</v>
      </c>
      <c r="E58" s="12" t="s">
        <v>110</v>
      </c>
      <c r="F58" s="12" t="s">
        <v>97</v>
      </c>
      <c r="G58" s="11" t="s">
        <v>45</v>
      </c>
      <c r="H58" s="11" t="s">
        <v>45</v>
      </c>
      <c r="I58" s="42" t="s">
        <v>525</v>
      </c>
      <c r="J58" s="42" t="s">
        <v>522</v>
      </c>
      <c r="K58" s="13"/>
    </row>
    <row r="59" spans="1:11" ht="40.5">
      <c r="A59" s="10">
        <v>56</v>
      </c>
      <c r="B59" s="10" t="s">
        <v>410</v>
      </c>
      <c r="C59" s="11" t="s">
        <v>222</v>
      </c>
      <c r="D59" s="11" t="s">
        <v>18</v>
      </c>
      <c r="E59" s="12" t="s">
        <v>223</v>
      </c>
      <c r="F59" s="12" t="s">
        <v>224</v>
      </c>
      <c r="G59" s="11" t="s">
        <v>12</v>
      </c>
      <c r="H59" s="11" t="s">
        <v>12</v>
      </c>
      <c r="I59" s="53"/>
      <c r="J59" s="53" t="s">
        <v>621</v>
      </c>
      <c r="K59" s="13" t="s">
        <v>567</v>
      </c>
    </row>
    <row r="60" spans="1:11" ht="27">
      <c r="A60" s="10">
        <v>57</v>
      </c>
      <c r="B60" s="10" t="s">
        <v>411</v>
      </c>
      <c r="C60" s="11" t="s">
        <v>218</v>
      </c>
      <c r="D60" s="10" t="s">
        <v>219</v>
      </c>
      <c r="E60" s="12" t="s">
        <v>220</v>
      </c>
      <c r="F60" s="12" t="s">
        <v>221</v>
      </c>
      <c r="G60" s="11" t="s">
        <v>12</v>
      </c>
      <c r="H60" s="11" t="s">
        <v>12</v>
      </c>
      <c r="I60" s="53"/>
      <c r="J60" s="53" t="s">
        <v>621</v>
      </c>
      <c r="K60" s="18" t="s">
        <v>568</v>
      </c>
    </row>
    <row r="61" spans="1:11" ht="54">
      <c r="A61" s="10">
        <v>58</v>
      </c>
      <c r="B61" s="10" t="s">
        <v>234</v>
      </c>
      <c r="C61" s="11" t="s">
        <v>225</v>
      </c>
      <c r="D61" s="11" t="s">
        <v>226</v>
      </c>
      <c r="E61" s="12" t="s">
        <v>227</v>
      </c>
      <c r="F61" s="12" t="s">
        <v>17</v>
      </c>
      <c r="G61" s="11" t="s">
        <v>1</v>
      </c>
      <c r="H61" s="11" t="s">
        <v>1</v>
      </c>
      <c r="I61" s="42" t="s">
        <v>562</v>
      </c>
      <c r="J61" s="42" t="s">
        <v>522</v>
      </c>
      <c r="K61" s="13"/>
    </row>
    <row r="62" spans="1:11" ht="27">
      <c r="A62" s="10">
        <v>59</v>
      </c>
      <c r="B62" s="10" t="s">
        <v>412</v>
      </c>
      <c r="C62" s="11" t="s">
        <v>235</v>
      </c>
      <c r="D62" s="11" t="s">
        <v>236</v>
      </c>
      <c r="E62" s="12" t="s">
        <v>240</v>
      </c>
      <c r="F62" s="12" t="s">
        <v>241</v>
      </c>
      <c r="G62" s="11" t="s">
        <v>12</v>
      </c>
      <c r="H62" s="11" t="s">
        <v>12</v>
      </c>
      <c r="I62" s="53"/>
      <c r="J62" s="53" t="s">
        <v>621</v>
      </c>
      <c r="K62" s="18" t="s">
        <v>570</v>
      </c>
    </row>
    <row r="63" spans="1:11" ht="27">
      <c r="A63" s="10">
        <v>60</v>
      </c>
      <c r="B63" s="10" t="s">
        <v>212</v>
      </c>
      <c r="C63" s="11" t="s">
        <v>42</v>
      </c>
      <c r="D63" s="10" t="s">
        <v>213</v>
      </c>
      <c r="E63" s="12" t="s">
        <v>214</v>
      </c>
      <c r="F63" s="12" t="s">
        <v>215</v>
      </c>
      <c r="G63" s="11" t="s">
        <v>45</v>
      </c>
      <c r="H63" s="11" t="s">
        <v>45</v>
      </c>
      <c r="I63" s="53"/>
      <c r="J63" s="53" t="s">
        <v>621</v>
      </c>
      <c r="K63" s="13"/>
    </row>
    <row r="64" spans="1:11" ht="40.5">
      <c r="A64" s="10">
        <v>61</v>
      </c>
      <c r="B64" s="10" t="s">
        <v>413</v>
      </c>
      <c r="C64" s="11" t="s">
        <v>230</v>
      </c>
      <c r="D64" s="11" t="s">
        <v>231</v>
      </c>
      <c r="E64" s="12" t="s">
        <v>232</v>
      </c>
      <c r="F64" s="12" t="s">
        <v>252</v>
      </c>
      <c r="G64" s="11" t="s">
        <v>60</v>
      </c>
      <c r="H64" s="11" t="s">
        <v>60</v>
      </c>
      <c r="I64" s="42" t="s">
        <v>667</v>
      </c>
      <c r="J64" s="42" t="s">
        <v>522</v>
      </c>
      <c r="K64" s="18" t="s">
        <v>571</v>
      </c>
    </row>
    <row r="65" spans="1:11" ht="27">
      <c r="A65" s="10">
        <v>62</v>
      </c>
      <c r="B65" s="10" t="s">
        <v>414</v>
      </c>
      <c r="C65" s="11" t="s">
        <v>163</v>
      </c>
      <c r="D65" s="11" t="s">
        <v>237</v>
      </c>
      <c r="E65" s="12" t="s">
        <v>242</v>
      </c>
      <c r="F65" s="12" t="s">
        <v>243</v>
      </c>
      <c r="G65" s="11" t="s">
        <v>12</v>
      </c>
      <c r="H65" s="11" t="s">
        <v>12</v>
      </c>
      <c r="I65" s="53"/>
      <c r="J65" s="53" t="s">
        <v>621</v>
      </c>
      <c r="K65" s="18"/>
    </row>
    <row r="66" spans="1:11" ht="27">
      <c r="A66" s="10">
        <v>63</v>
      </c>
      <c r="B66" s="10" t="s">
        <v>415</v>
      </c>
      <c r="C66" s="11" t="s">
        <v>238</v>
      </c>
      <c r="D66" s="11" t="s">
        <v>239</v>
      </c>
      <c r="E66" s="12" t="s">
        <v>244</v>
      </c>
      <c r="F66" s="12" t="s">
        <v>245</v>
      </c>
      <c r="G66" s="11" t="s">
        <v>12</v>
      </c>
      <c r="H66" s="11" t="s">
        <v>12</v>
      </c>
      <c r="I66" s="53"/>
      <c r="J66" s="53" t="s">
        <v>621</v>
      </c>
      <c r="K66" s="18"/>
    </row>
    <row r="67" spans="1:11" ht="27">
      <c r="A67" s="10">
        <v>64</v>
      </c>
      <c r="B67" s="10" t="s">
        <v>416</v>
      </c>
      <c r="C67" s="11" t="s">
        <v>271</v>
      </c>
      <c r="D67" s="11" t="s">
        <v>274</v>
      </c>
      <c r="E67" s="12" t="s">
        <v>267</v>
      </c>
      <c r="F67" s="12" t="s">
        <v>268</v>
      </c>
      <c r="G67" s="11" t="s">
        <v>45</v>
      </c>
      <c r="H67" s="11" t="s">
        <v>45</v>
      </c>
      <c r="I67" s="42" t="s">
        <v>563</v>
      </c>
      <c r="J67" s="43" t="s">
        <v>521</v>
      </c>
      <c r="K67" s="13" t="s">
        <v>572</v>
      </c>
    </row>
    <row r="68" spans="1:11" ht="40.5">
      <c r="A68" s="10">
        <v>65</v>
      </c>
      <c r="B68" s="10" t="s">
        <v>262</v>
      </c>
      <c r="C68" s="11" t="s">
        <v>272</v>
      </c>
      <c r="D68" s="11" t="s">
        <v>273</v>
      </c>
      <c r="E68" s="12" t="s">
        <v>263</v>
      </c>
      <c r="F68" s="12" t="s">
        <v>269</v>
      </c>
      <c r="G68" s="11" t="s">
        <v>1</v>
      </c>
      <c r="H68" s="11" t="s">
        <v>1</v>
      </c>
      <c r="I68" s="53" t="s">
        <v>562</v>
      </c>
      <c r="J68" s="53" t="s">
        <v>621</v>
      </c>
      <c r="K68" s="18"/>
    </row>
    <row r="69" spans="1:11" ht="40.5">
      <c r="A69" s="10">
        <v>66</v>
      </c>
      <c r="B69" s="10" t="s">
        <v>256</v>
      </c>
      <c r="C69" s="11" t="s">
        <v>42</v>
      </c>
      <c r="D69" s="11" t="s">
        <v>471</v>
      </c>
      <c r="E69" s="12" t="s">
        <v>257</v>
      </c>
      <c r="F69" s="12" t="s">
        <v>258</v>
      </c>
      <c r="G69" s="11" t="s">
        <v>259</v>
      </c>
      <c r="H69" s="11" t="s">
        <v>259</v>
      </c>
      <c r="I69" s="42" t="s">
        <v>563</v>
      </c>
      <c r="J69" s="42" t="s">
        <v>522</v>
      </c>
      <c r="K69" s="13" t="s">
        <v>571</v>
      </c>
    </row>
    <row r="70" spans="1:11" ht="27">
      <c r="A70" s="10">
        <v>67</v>
      </c>
      <c r="B70" s="26" t="s">
        <v>464</v>
      </c>
      <c r="C70" s="44" t="s">
        <v>2</v>
      </c>
      <c r="D70" s="26" t="s">
        <v>470</v>
      </c>
      <c r="E70" s="44" t="s">
        <v>298</v>
      </c>
      <c r="F70" s="44" t="s">
        <v>325</v>
      </c>
      <c r="G70" s="26" t="s">
        <v>285</v>
      </c>
      <c r="H70" s="26" t="s">
        <v>285</v>
      </c>
      <c r="I70" s="53"/>
      <c r="J70" s="53" t="s">
        <v>621</v>
      </c>
      <c r="K70" s="28"/>
    </row>
    <row r="71" spans="1:11" ht="27">
      <c r="A71" s="10">
        <v>68</v>
      </c>
      <c r="B71" s="26" t="s">
        <v>464</v>
      </c>
      <c r="C71" s="44" t="s">
        <v>354</v>
      </c>
      <c r="D71" s="26" t="s">
        <v>469</v>
      </c>
      <c r="E71" s="44" t="s">
        <v>299</v>
      </c>
      <c r="F71" s="44" t="s">
        <v>326</v>
      </c>
      <c r="G71" s="26" t="s">
        <v>285</v>
      </c>
      <c r="H71" s="26" t="s">
        <v>285</v>
      </c>
      <c r="I71" s="53"/>
      <c r="J71" s="53" t="s">
        <v>621</v>
      </c>
      <c r="K71" s="28"/>
    </row>
    <row r="72" spans="1:11" ht="54">
      <c r="A72" s="10">
        <v>69</v>
      </c>
      <c r="B72" s="35" t="s">
        <v>417</v>
      </c>
      <c r="C72" s="26" t="s">
        <v>264</v>
      </c>
      <c r="D72" s="26" t="s">
        <v>475</v>
      </c>
      <c r="E72" s="48" t="s">
        <v>270</v>
      </c>
      <c r="F72" s="48" t="s">
        <v>265</v>
      </c>
      <c r="G72" s="26" t="s">
        <v>1</v>
      </c>
      <c r="H72" s="26" t="s">
        <v>1</v>
      </c>
      <c r="I72" s="53" t="s">
        <v>562</v>
      </c>
      <c r="J72" s="53" t="s">
        <v>621</v>
      </c>
      <c r="K72" s="28"/>
    </row>
    <row r="73" spans="1:11" ht="27">
      <c r="A73" s="10">
        <v>70</v>
      </c>
      <c r="B73" s="26" t="s">
        <v>465</v>
      </c>
      <c r="C73" s="44" t="s">
        <v>359</v>
      </c>
      <c r="D73" s="26" t="s">
        <v>468</v>
      </c>
      <c r="E73" s="44" t="s">
        <v>304</v>
      </c>
      <c r="F73" s="44" t="s">
        <v>331</v>
      </c>
      <c r="G73" s="26" t="s">
        <v>291</v>
      </c>
      <c r="H73" s="26" t="s">
        <v>291</v>
      </c>
      <c r="I73" s="53"/>
      <c r="J73" s="53" t="s">
        <v>621</v>
      </c>
      <c r="K73" s="28"/>
    </row>
    <row r="74" spans="1:11" ht="40.5">
      <c r="A74" s="10">
        <v>71</v>
      </c>
      <c r="B74" s="26" t="s">
        <v>465</v>
      </c>
      <c r="C74" s="26" t="s">
        <v>358</v>
      </c>
      <c r="D74" s="26" t="s">
        <v>472</v>
      </c>
      <c r="E74" s="44" t="s">
        <v>303</v>
      </c>
      <c r="F74" s="44" t="s">
        <v>330</v>
      </c>
      <c r="G74" s="26" t="s">
        <v>288</v>
      </c>
      <c r="H74" s="26" t="s">
        <v>288</v>
      </c>
      <c r="I74" s="53"/>
      <c r="J74" s="53" t="s">
        <v>621</v>
      </c>
      <c r="K74" s="28" t="s">
        <v>573</v>
      </c>
    </row>
    <row r="75" spans="1:11" ht="40.5">
      <c r="A75" s="10">
        <v>72</v>
      </c>
      <c r="B75" s="26" t="s">
        <v>393</v>
      </c>
      <c r="C75" s="26" t="s">
        <v>361</v>
      </c>
      <c r="D75" s="26" t="s">
        <v>478</v>
      </c>
      <c r="E75" s="44" t="s">
        <v>306</v>
      </c>
      <c r="F75" s="44" t="s">
        <v>333</v>
      </c>
      <c r="G75" s="26" t="s">
        <v>287</v>
      </c>
      <c r="H75" s="26" t="s">
        <v>287</v>
      </c>
      <c r="I75" s="42" t="s">
        <v>565</v>
      </c>
      <c r="J75" s="42" t="s">
        <v>522</v>
      </c>
      <c r="K75" s="28"/>
    </row>
    <row r="76" spans="1:11" ht="27">
      <c r="A76" s="10">
        <v>73</v>
      </c>
      <c r="B76" s="16" t="s">
        <v>393</v>
      </c>
      <c r="C76" s="16" t="s">
        <v>360</v>
      </c>
      <c r="D76" s="11" t="s">
        <v>419</v>
      </c>
      <c r="E76" s="45" t="s">
        <v>305</v>
      </c>
      <c r="F76" s="45" t="s">
        <v>332</v>
      </c>
      <c r="G76" s="16" t="s">
        <v>288</v>
      </c>
      <c r="H76" s="16" t="s">
        <v>288</v>
      </c>
      <c r="I76" s="53"/>
      <c r="J76" s="53" t="s">
        <v>621</v>
      </c>
      <c r="K76" s="13"/>
    </row>
    <row r="77" spans="1:11" ht="27">
      <c r="A77" s="10">
        <v>74</v>
      </c>
      <c r="B77" s="26" t="s">
        <v>466</v>
      </c>
      <c r="C77" s="26" t="s">
        <v>355</v>
      </c>
      <c r="D77" s="26" t="s">
        <v>476</v>
      </c>
      <c r="E77" s="44" t="s">
        <v>300</v>
      </c>
      <c r="F77" s="44" t="s">
        <v>327</v>
      </c>
      <c r="G77" s="26" t="s">
        <v>286</v>
      </c>
      <c r="H77" s="26" t="s">
        <v>286</v>
      </c>
      <c r="I77" s="53" t="s">
        <v>562</v>
      </c>
      <c r="J77" s="53" t="s">
        <v>621</v>
      </c>
      <c r="K77" s="28"/>
    </row>
    <row r="78" spans="1:11" ht="54">
      <c r="A78" s="10">
        <v>75</v>
      </c>
      <c r="B78" s="16" t="s">
        <v>467</v>
      </c>
      <c r="C78" s="16" t="s">
        <v>356</v>
      </c>
      <c r="D78" s="11" t="s">
        <v>420</v>
      </c>
      <c r="E78" s="45" t="s">
        <v>301</v>
      </c>
      <c r="F78" s="45" t="s">
        <v>328</v>
      </c>
      <c r="G78" s="16" t="s">
        <v>284</v>
      </c>
      <c r="H78" s="16" t="s">
        <v>284</v>
      </c>
      <c r="I78" s="53"/>
      <c r="J78" s="53" t="s">
        <v>621</v>
      </c>
      <c r="K78" s="13"/>
    </row>
    <row r="79" spans="1:11" ht="27">
      <c r="A79" s="10">
        <v>76</v>
      </c>
      <c r="B79" s="16" t="s">
        <v>421</v>
      </c>
      <c r="C79" s="45" t="s">
        <v>281</v>
      </c>
      <c r="D79" s="11" t="s">
        <v>422</v>
      </c>
      <c r="E79" s="45" t="s">
        <v>283</v>
      </c>
      <c r="F79" s="45" t="s">
        <v>282</v>
      </c>
      <c r="G79" s="16" t="s">
        <v>285</v>
      </c>
      <c r="H79" s="16" t="s">
        <v>285</v>
      </c>
      <c r="I79" s="53"/>
      <c r="J79" s="53" t="s">
        <v>621</v>
      </c>
      <c r="K79" s="13"/>
    </row>
    <row r="80" spans="1:11" ht="40.5">
      <c r="A80" s="10">
        <v>77</v>
      </c>
      <c r="B80" s="26" t="s">
        <v>425</v>
      </c>
      <c r="C80" s="26" t="s">
        <v>351</v>
      </c>
      <c r="D80" s="26" t="s">
        <v>473</v>
      </c>
      <c r="E80" s="44" t="s">
        <v>295</v>
      </c>
      <c r="F80" s="44" t="s">
        <v>323</v>
      </c>
      <c r="G80" s="26" t="s">
        <v>284</v>
      </c>
      <c r="H80" s="26" t="s">
        <v>284</v>
      </c>
      <c r="I80" s="53"/>
      <c r="J80" s="53" t="s">
        <v>621</v>
      </c>
      <c r="K80" s="28"/>
    </row>
    <row r="81" spans="1:11" ht="27">
      <c r="A81" s="10">
        <v>78</v>
      </c>
      <c r="B81" s="16" t="s">
        <v>426</v>
      </c>
      <c r="C81" s="16" t="s">
        <v>352</v>
      </c>
      <c r="D81" s="11" t="s">
        <v>392</v>
      </c>
      <c r="E81" s="45" t="s">
        <v>296</v>
      </c>
      <c r="F81" s="45" t="s">
        <v>324</v>
      </c>
      <c r="G81" s="16" t="s">
        <v>284</v>
      </c>
      <c r="H81" s="16" t="s">
        <v>284</v>
      </c>
      <c r="I81" s="53"/>
      <c r="J81" s="53" t="s">
        <v>621</v>
      </c>
      <c r="K81" s="13"/>
    </row>
    <row r="82" spans="1:11" ht="27">
      <c r="A82" s="10">
        <v>79</v>
      </c>
      <c r="B82" s="16" t="s">
        <v>423</v>
      </c>
      <c r="C82" s="16" t="s">
        <v>357</v>
      </c>
      <c r="D82" s="11" t="s">
        <v>424</v>
      </c>
      <c r="E82" s="45" t="s">
        <v>302</v>
      </c>
      <c r="F82" s="45" t="s">
        <v>329</v>
      </c>
      <c r="G82" s="16" t="s">
        <v>287</v>
      </c>
      <c r="H82" s="16" t="s">
        <v>287</v>
      </c>
      <c r="I82" s="42" t="s">
        <v>565</v>
      </c>
      <c r="J82" s="42" t="s">
        <v>522</v>
      </c>
      <c r="K82" s="13"/>
    </row>
    <row r="83" spans="1:11" ht="40.5">
      <c r="A83" s="10">
        <v>80</v>
      </c>
      <c r="B83" s="26" t="s">
        <v>427</v>
      </c>
      <c r="C83" s="26" t="s">
        <v>353</v>
      </c>
      <c r="D83" s="26" t="s">
        <v>428</v>
      </c>
      <c r="E83" s="44" t="s">
        <v>297</v>
      </c>
      <c r="F83" s="44" t="s">
        <v>429</v>
      </c>
      <c r="G83" s="26" t="s">
        <v>284</v>
      </c>
      <c r="H83" s="26" t="s">
        <v>284</v>
      </c>
      <c r="I83" s="53"/>
      <c r="J83" s="53" t="s">
        <v>621</v>
      </c>
      <c r="K83" s="28"/>
    </row>
    <row r="84" spans="1:11" ht="40.5">
      <c r="A84" s="10">
        <v>81</v>
      </c>
      <c r="B84" s="16" t="s">
        <v>430</v>
      </c>
      <c r="C84" s="16" t="s">
        <v>431</v>
      </c>
      <c r="D84" s="11" t="s">
        <v>432</v>
      </c>
      <c r="E84" s="45" t="s">
        <v>299</v>
      </c>
      <c r="F84" s="45" t="s">
        <v>335</v>
      </c>
      <c r="G84" s="16" t="s">
        <v>289</v>
      </c>
      <c r="H84" s="16" t="s">
        <v>289</v>
      </c>
      <c r="I84" s="42" t="s">
        <v>525</v>
      </c>
      <c r="J84" s="42" t="s">
        <v>522</v>
      </c>
      <c r="K84" s="13" t="s">
        <v>574</v>
      </c>
    </row>
    <row r="85" spans="1:11" ht="40.5">
      <c r="A85" s="10">
        <v>82</v>
      </c>
      <c r="B85" s="16" t="s">
        <v>433</v>
      </c>
      <c r="C85" s="16" t="s">
        <v>369</v>
      </c>
      <c r="D85" s="11" t="s">
        <v>434</v>
      </c>
      <c r="E85" s="45" t="s">
        <v>314</v>
      </c>
      <c r="F85" s="45" t="s">
        <v>342</v>
      </c>
      <c r="G85" s="16" t="s">
        <v>293</v>
      </c>
      <c r="H85" s="16" t="s">
        <v>293</v>
      </c>
      <c r="I85" s="53"/>
      <c r="J85" s="53" t="s">
        <v>621</v>
      </c>
      <c r="K85" s="13"/>
    </row>
    <row r="86" spans="1:11" ht="27">
      <c r="A86" s="10">
        <v>83</v>
      </c>
      <c r="B86" s="16" t="s">
        <v>435</v>
      </c>
      <c r="C86" s="16" t="s">
        <v>363</v>
      </c>
      <c r="D86" s="11" t="s">
        <v>436</v>
      </c>
      <c r="E86" s="45" t="s">
        <v>308</v>
      </c>
      <c r="F86" s="45" t="s">
        <v>336</v>
      </c>
      <c r="G86" s="16" t="s">
        <v>284</v>
      </c>
      <c r="H86" s="16" t="s">
        <v>284</v>
      </c>
      <c r="I86" s="42" t="s">
        <v>564</v>
      </c>
      <c r="J86" s="42" t="s">
        <v>522</v>
      </c>
      <c r="K86" s="13" t="s">
        <v>527</v>
      </c>
    </row>
    <row r="87" spans="1:11" ht="54">
      <c r="A87" s="10">
        <v>84</v>
      </c>
      <c r="B87" s="16" t="s">
        <v>437</v>
      </c>
      <c r="C87" s="16" t="s">
        <v>370</v>
      </c>
      <c r="D87" s="11" t="s">
        <v>438</v>
      </c>
      <c r="E87" s="45" t="s">
        <v>315</v>
      </c>
      <c r="F87" s="45" t="s">
        <v>343</v>
      </c>
      <c r="G87" s="16" t="s">
        <v>284</v>
      </c>
      <c r="H87" s="16" t="s">
        <v>284</v>
      </c>
      <c r="I87" s="53"/>
      <c r="J87" s="53" t="s">
        <v>621</v>
      </c>
      <c r="K87" s="13"/>
    </row>
    <row r="88" spans="1:11" ht="27">
      <c r="A88" s="10">
        <v>85</v>
      </c>
      <c r="B88" s="16" t="s">
        <v>448</v>
      </c>
      <c r="C88" s="17" t="s">
        <v>449</v>
      </c>
      <c r="D88" s="11" t="s">
        <v>450</v>
      </c>
      <c r="E88" s="45" t="s">
        <v>304</v>
      </c>
      <c r="F88" s="45" t="s">
        <v>479</v>
      </c>
      <c r="G88" s="16" t="s">
        <v>291</v>
      </c>
      <c r="H88" s="16" t="s">
        <v>291</v>
      </c>
      <c r="I88" s="53"/>
      <c r="J88" s="53" t="s">
        <v>621</v>
      </c>
      <c r="K88" s="13"/>
    </row>
    <row r="89" spans="1:11" ht="27">
      <c r="A89" s="10">
        <v>86</v>
      </c>
      <c r="B89" s="16" t="s">
        <v>439</v>
      </c>
      <c r="C89" s="16" t="s">
        <v>364</v>
      </c>
      <c r="D89" s="11" t="s">
        <v>440</v>
      </c>
      <c r="E89" s="45" t="s">
        <v>309</v>
      </c>
      <c r="F89" s="45" t="s">
        <v>337</v>
      </c>
      <c r="G89" s="16" t="s">
        <v>284</v>
      </c>
      <c r="H89" s="16" t="s">
        <v>284</v>
      </c>
      <c r="I89" s="42" t="s">
        <v>575</v>
      </c>
      <c r="J89" s="42" t="s">
        <v>522</v>
      </c>
      <c r="K89" s="13"/>
    </row>
    <row r="90" spans="1:11" ht="40.5">
      <c r="A90" s="10">
        <v>87</v>
      </c>
      <c r="B90" s="16" t="s">
        <v>443</v>
      </c>
      <c r="C90" s="16" t="s">
        <v>365</v>
      </c>
      <c r="D90" s="11" t="s">
        <v>444</v>
      </c>
      <c r="E90" s="45" t="s">
        <v>311</v>
      </c>
      <c r="F90" s="45" t="s">
        <v>338</v>
      </c>
      <c r="G90" s="16" t="s">
        <v>290</v>
      </c>
      <c r="H90" s="16" t="s">
        <v>290</v>
      </c>
      <c r="I90" s="53"/>
      <c r="J90" s="53" t="s">
        <v>621</v>
      </c>
      <c r="K90" s="13"/>
    </row>
    <row r="91" spans="1:11" ht="40.5">
      <c r="A91" s="10">
        <v>88</v>
      </c>
      <c r="B91" s="16" t="s">
        <v>451</v>
      </c>
      <c r="C91" s="16" t="s">
        <v>452</v>
      </c>
      <c r="D91" s="11" t="s">
        <v>453</v>
      </c>
      <c r="E91" s="45" t="s">
        <v>454</v>
      </c>
      <c r="F91" s="45" t="s">
        <v>455</v>
      </c>
      <c r="G91" s="16" t="s">
        <v>291</v>
      </c>
      <c r="H91" s="16" t="s">
        <v>291</v>
      </c>
      <c r="I91" s="53"/>
      <c r="J91" s="53" t="s">
        <v>621</v>
      </c>
      <c r="K91" s="13"/>
    </row>
    <row r="92" spans="1:11" ht="27">
      <c r="A92" s="10">
        <v>89</v>
      </c>
      <c r="B92" s="16" t="s">
        <v>441</v>
      </c>
      <c r="C92" s="45" t="s">
        <v>2</v>
      </c>
      <c r="D92" s="11" t="s">
        <v>442</v>
      </c>
      <c r="E92" s="45" t="s">
        <v>310</v>
      </c>
      <c r="F92" s="45" t="s">
        <v>480</v>
      </c>
      <c r="G92" s="16" t="s">
        <v>289</v>
      </c>
      <c r="H92" s="16" t="s">
        <v>289</v>
      </c>
      <c r="I92" s="53"/>
      <c r="J92" s="53" t="s">
        <v>621</v>
      </c>
      <c r="K92" s="13"/>
    </row>
    <row r="93" spans="1:11" ht="54">
      <c r="A93" s="10">
        <v>90</v>
      </c>
      <c r="B93" s="16" t="s">
        <v>446</v>
      </c>
      <c r="C93" s="16" t="s">
        <v>371</v>
      </c>
      <c r="D93" s="11" t="s">
        <v>447</v>
      </c>
      <c r="E93" s="45" t="s">
        <v>306</v>
      </c>
      <c r="F93" s="45" t="s">
        <v>333</v>
      </c>
      <c r="G93" s="16" t="s">
        <v>293</v>
      </c>
      <c r="H93" s="16" t="s">
        <v>293</v>
      </c>
      <c r="I93" s="42" t="s">
        <v>565</v>
      </c>
      <c r="J93" s="42" t="s">
        <v>522</v>
      </c>
      <c r="K93" s="13"/>
    </row>
    <row r="94" spans="1:11" ht="27">
      <c r="A94" s="10">
        <v>91</v>
      </c>
      <c r="B94" s="16" t="s">
        <v>456</v>
      </c>
      <c r="C94" s="16" t="s">
        <v>372</v>
      </c>
      <c r="D94" s="11" t="s">
        <v>390</v>
      </c>
      <c r="E94" s="45" t="s">
        <v>316</v>
      </c>
      <c r="F94" s="45" t="s">
        <v>344</v>
      </c>
      <c r="G94" s="16" t="s">
        <v>289</v>
      </c>
      <c r="H94" s="16" t="s">
        <v>289</v>
      </c>
      <c r="I94" s="42" t="s">
        <v>563</v>
      </c>
      <c r="J94" s="42" t="s">
        <v>522</v>
      </c>
      <c r="K94" s="13" t="s">
        <v>576</v>
      </c>
    </row>
    <row r="95" spans="1:11" ht="40.5">
      <c r="A95" s="10">
        <v>92</v>
      </c>
      <c r="B95" s="16" t="s">
        <v>457</v>
      </c>
      <c r="C95" s="16" t="s">
        <v>373</v>
      </c>
      <c r="D95" s="11" t="s">
        <v>391</v>
      </c>
      <c r="E95" s="45" t="s">
        <v>317</v>
      </c>
      <c r="F95" s="45" t="s">
        <v>345</v>
      </c>
      <c r="G95" s="16" t="s">
        <v>289</v>
      </c>
      <c r="H95" s="16" t="s">
        <v>289</v>
      </c>
      <c r="I95" s="42" t="s">
        <v>563</v>
      </c>
      <c r="J95" s="42" t="s">
        <v>522</v>
      </c>
      <c r="K95" s="13" t="s">
        <v>576</v>
      </c>
    </row>
    <row r="96" spans="1:11" ht="40.5">
      <c r="A96" s="10">
        <v>93</v>
      </c>
      <c r="B96" s="16" t="s">
        <v>278</v>
      </c>
      <c r="C96" s="16" t="s">
        <v>367</v>
      </c>
      <c r="D96" s="11" t="s">
        <v>458</v>
      </c>
      <c r="E96" s="45" t="s">
        <v>312</v>
      </c>
      <c r="F96" s="45" t="s">
        <v>340</v>
      </c>
      <c r="G96" s="16" t="s">
        <v>292</v>
      </c>
      <c r="H96" s="16" t="s">
        <v>292</v>
      </c>
      <c r="I96" s="42" t="s">
        <v>569</v>
      </c>
      <c r="J96" s="42" t="s">
        <v>522</v>
      </c>
      <c r="K96" s="13" t="s">
        <v>577</v>
      </c>
    </row>
    <row r="97" spans="1:11" ht="27">
      <c r="A97" s="10">
        <v>94</v>
      </c>
      <c r="B97" s="16" t="s">
        <v>459</v>
      </c>
      <c r="C97" s="16" t="s">
        <v>362</v>
      </c>
      <c r="D97" s="11" t="s">
        <v>460</v>
      </c>
      <c r="E97" s="45" t="s">
        <v>307</v>
      </c>
      <c r="F97" s="45" t="s">
        <v>334</v>
      </c>
      <c r="G97" s="16" t="s">
        <v>284</v>
      </c>
      <c r="H97" s="16" t="s">
        <v>284</v>
      </c>
      <c r="I97" s="53"/>
      <c r="J97" s="53" t="s">
        <v>621</v>
      </c>
      <c r="K97" s="13"/>
    </row>
    <row r="98" spans="1:11" ht="27">
      <c r="A98" s="10">
        <v>95</v>
      </c>
      <c r="B98" s="16" t="s">
        <v>461</v>
      </c>
      <c r="C98" s="16" t="s">
        <v>368</v>
      </c>
      <c r="D98" s="11" t="s">
        <v>462</v>
      </c>
      <c r="E98" s="45" t="s">
        <v>313</v>
      </c>
      <c r="F98" s="45" t="s">
        <v>341</v>
      </c>
      <c r="G98" s="16" t="s">
        <v>284</v>
      </c>
      <c r="H98" s="16" t="s">
        <v>284</v>
      </c>
      <c r="I98" s="53"/>
      <c r="J98" s="53" t="s">
        <v>621</v>
      </c>
      <c r="K98" s="13"/>
    </row>
    <row r="99" spans="1:11" ht="40.5">
      <c r="A99" s="10">
        <v>96</v>
      </c>
      <c r="B99" s="26" t="s">
        <v>389</v>
      </c>
      <c r="C99" s="26" t="s">
        <v>353</v>
      </c>
      <c r="D99" s="26" t="s">
        <v>463</v>
      </c>
      <c r="E99" s="44" t="s">
        <v>318</v>
      </c>
      <c r="F99" s="44" t="s">
        <v>346</v>
      </c>
      <c r="G99" s="26" t="s">
        <v>284</v>
      </c>
      <c r="H99" s="26" t="s">
        <v>284</v>
      </c>
      <c r="I99" s="53"/>
      <c r="J99" s="53" t="s">
        <v>621</v>
      </c>
      <c r="K99" s="28"/>
    </row>
    <row r="100" spans="1:11" ht="40.5">
      <c r="A100" s="10">
        <v>97</v>
      </c>
      <c r="B100" s="16" t="s">
        <v>279</v>
      </c>
      <c r="C100" s="16" t="s">
        <v>375</v>
      </c>
      <c r="D100" s="11" t="s">
        <v>384</v>
      </c>
      <c r="E100" s="45" t="s">
        <v>321</v>
      </c>
      <c r="F100" s="45" t="s">
        <v>349</v>
      </c>
      <c r="G100" s="16" t="s">
        <v>284</v>
      </c>
      <c r="H100" s="16" t="s">
        <v>294</v>
      </c>
      <c r="I100" s="42" t="s">
        <v>575</v>
      </c>
      <c r="J100" s="42" t="s">
        <v>522</v>
      </c>
      <c r="K100" s="13"/>
    </row>
    <row r="101" spans="1:11" ht="40.5">
      <c r="A101" s="10">
        <v>98</v>
      </c>
      <c r="B101" s="16" t="s">
        <v>279</v>
      </c>
      <c r="C101" s="16" t="s">
        <v>376</v>
      </c>
      <c r="D101" s="11" t="s">
        <v>384</v>
      </c>
      <c r="E101" s="45" t="s">
        <v>321</v>
      </c>
      <c r="F101" s="45" t="s">
        <v>349</v>
      </c>
      <c r="G101" s="16" t="s">
        <v>284</v>
      </c>
      <c r="H101" s="16" t="s">
        <v>284</v>
      </c>
      <c r="I101" s="53"/>
      <c r="J101" s="53" t="s">
        <v>621</v>
      </c>
      <c r="K101" s="13"/>
    </row>
    <row r="102" spans="1:11" ht="40.5">
      <c r="A102" s="10">
        <v>99</v>
      </c>
      <c r="B102" s="16" t="s">
        <v>279</v>
      </c>
      <c r="C102" s="16" t="s">
        <v>377</v>
      </c>
      <c r="D102" s="11" t="s">
        <v>384</v>
      </c>
      <c r="E102" s="45" t="s">
        <v>321</v>
      </c>
      <c r="F102" s="45" t="s">
        <v>349</v>
      </c>
      <c r="G102" s="16" t="s">
        <v>284</v>
      </c>
      <c r="H102" s="16" t="s">
        <v>284</v>
      </c>
      <c r="I102" s="53"/>
      <c r="J102" s="53" t="s">
        <v>621</v>
      </c>
      <c r="K102" s="13"/>
    </row>
    <row r="103" spans="1:11" ht="40.5">
      <c r="A103" s="10">
        <v>100</v>
      </c>
      <c r="B103" s="16" t="s">
        <v>383</v>
      </c>
      <c r="C103" s="16" t="s">
        <v>378</v>
      </c>
      <c r="D103" s="11" t="s">
        <v>386</v>
      </c>
      <c r="E103" s="45" t="s">
        <v>321</v>
      </c>
      <c r="F103" s="45" t="s">
        <v>349</v>
      </c>
      <c r="G103" s="16" t="s">
        <v>284</v>
      </c>
      <c r="H103" s="16" t="s">
        <v>284</v>
      </c>
      <c r="I103" s="53"/>
      <c r="J103" s="53" t="s">
        <v>621</v>
      </c>
      <c r="K103" s="13"/>
    </row>
    <row r="104" spans="1:11" ht="40.5">
      <c r="A104" s="10">
        <v>101</v>
      </c>
      <c r="B104" s="16" t="s">
        <v>382</v>
      </c>
      <c r="C104" s="16" t="s">
        <v>379</v>
      </c>
      <c r="D104" s="11" t="s">
        <v>385</v>
      </c>
      <c r="E104" s="45" t="s">
        <v>321</v>
      </c>
      <c r="F104" s="45" t="s">
        <v>349</v>
      </c>
      <c r="G104" s="16" t="s">
        <v>284</v>
      </c>
      <c r="H104" s="16" t="s">
        <v>284</v>
      </c>
      <c r="I104" s="53"/>
      <c r="J104" s="53" t="s">
        <v>621</v>
      </c>
      <c r="K104" s="13"/>
    </row>
    <row r="105" spans="1:11" ht="40.5">
      <c r="A105" s="10">
        <v>102</v>
      </c>
      <c r="B105" s="16" t="s">
        <v>280</v>
      </c>
      <c r="C105" s="16" t="s">
        <v>380</v>
      </c>
      <c r="D105" s="11" t="s">
        <v>477</v>
      </c>
      <c r="E105" s="45" t="s">
        <v>322</v>
      </c>
      <c r="F105" s="45" t="s">
        <v>350</v>
      </c>
      <c r="G105" s="16" t="s">
        <v>289</v>
      </c>
      <c r="H105" s="16" t="s">
        <v>289</v>
      </c>
      <c r="I105" s="42" t="s">
        <v>563</v>
      </c>
      <c r="J105" s="42" t="s">
        <v>522</v>
      </c>
      <c r="K105" s="13"/>
    </row>
    <row r="106" spans="1:11" ht="40.5">
      <c r="A106" s="10">
        <v>103</v>
      </c>
      <c r="B106" s="16" t="s">
        <v>387</v>
      </c>
      <c r="C106" s="16" t="s">
        <v>374</v>
      </c>
      <c r="D106" s="11" t="s">
        <v>388</v>
      </c>
      <c r="E106" s="45" t="s">
        <v>320</v>
      </c>
      <c r="F106" s="45" t="s">
        <v>348</v>
      </c>
      <c r="G106" s="16" t="s">
        <v>284</v>
      </c>
      <c r="H106" s="16" t="s">
        <v>284</v>
      </c>
      <c r="I106" s="53"/>
      <c r="J106" s="53" t="s">
        <v>621</v>
      </c>
      <c r="K106" s="13"/>
    </row>
    <row r="107" spans="1:11" ht="40.5">
      <c r="A107" s="10">
        <v>104</v>
      </c>
      <c r="B107" s="26" t="s">
        <v>531</v>
      </c>
      <c r="C107" s="26" t="s">
        <v>532</v>
      </c>
      <c r="D107" s="26" t="s">
        <v>533</v>
      </c>
      <c r="E107" s="44" t="s">
        <v>534</v>
      </c>
      <c r="F107" s="44" t="s">
        <v>535</v>
      </c>
      <c r="G107" s="26" t="s">
        <v>289</v>
      </c>
      <c r="H107" s="26" t="s">
        <v>530</v>
      </c>
      <c r="I107" s="53"/>
      <c r="J107" s="53" t="s">
        <v>621</v>
      </c>
      <c r="K107" s="28"/>
    </row>
    <row r="108" spans="1:11" ht="40.5">
      <c r="A108" s="10">
        <v>105</v>
      </c>
      <c r="B108" s="10" t="s">
        <v>536</v>
      </c>
      <c r="C108" s="11" t="s">
        <v>537</v>
      </c>
      <c r="D108" s="11" t="s">
        <v>538</v>
      </c>
      <c r="E108" s="13" t="s">
        <v>512</v>
      </c>
      <c r="F108" s="13" t="s">
        <v>540</v>
      </c>
      <c r="G108" s="11" t="s">
        <v>513</v>
      </c>
      <c r="H108" s="11" t="s">
        <v>513</v>
      </c>
      <c r="I108" s="42" t="s">
        <v>525</v>
      </c>
      <c r="J108" s="42" t="s">
        <v>522</v>
      </c>
      <c r="K108" s="13" t="s">
        <v>526</v>
      </c>
    </row>
    <row r="109" spans="1:11" ht="40.5">
      <c r="A109" s="10">
        <v>106</v>
      </c>
      <c r="B109" s="10" t="s">
        <v>542</v>
      </c>
      <c r="C109" s="11" t="s">
        <v>543</v>
      </c>
      <c r="D109" s="11" t="s">
        <v>544</v>
      </c>
      <c r="E109" s="13" t="s">
        <v>512</v>
      </c>
      <c r="F109" s="13" t="s">
        <v>540</v>
      </c>
      <c r="G109" s="11" t="s">
        <v>513</v>
      </c>
      <c r="H109" s="11" t="s">
        <v>513</v>
      </c>
      <c r="I109" s="42" t="s">
        <v>525</v>
      </c>
      <c r="J109" s="42" t="s">
        <v>522</v>
      </c>
      <c r="K109" s="13" t="s">
        <v>526</v>
      </c>
    </row>
    <row r="110" spans="1:11" ht="40.5">
      <c r="A110" s="10">
        <v>107</v>
      </c>
      <c r="B110" s="10" t="s">
        <v>542</v>
      </c>
      <c r="C110" s="11" t="s">
        <v>545</v>
      </c>
      <c r="D110" s="11" t="s">
        <v>546</v>
      </c>
      <c r="E110" s="13" t="s">
        <v>512</v>
      </c>
      <c r="F110" s="13" t="s">
        <v>540</v>
      </c>
      <c r="G110" s="11" t="s">
        <v>513</v>
      </c>
      <c r="H110" s="11" t="s">
        <v>513</v>
      </c>
      <c r="I110" s="42" t="s">
        <v>525</v>
      </c>
      <c r="J110" s="42" t="s">
        <v>522</v>
      </c>
      <c r="K110" s="13" t="s">
        <v>526</v>
      </c>
    </row>
    <row r="111" spans="1:11" ht="40.5">
      <c r="A111" s="10">
        <v>108</v>
      </c>
      <c r="B111" s="10" t="s">
        <v>542</v>
      </c>
      <c r="C111" s="11" t="s">
        <v>547</v>
      </c>
      <c r="D111" s="11" t="s">
        <v>544</v>
      </c>
      <c r="E111" s="13" t="s">
        <v>512</v>
      </c>
      <c r="F111" s="13" t="s">
        <v>540</v>
      </c>
      <c r="G111" s="11" t="s">
        <v>513</v>
      </c>
      <c r="H111" s="11" t="s">
        <v>513</v>
      </c>
      <c r="I111" s="42" t="s">
        <v>525</v>
      </c>
      <c r="J111" s="42" t="s">
        <v>522</v>
      </c>
      <c r="K111" s="13" t="s">
        <v>526</v>
      </c>
    </row>
    <row r="112" spans="1:11" ht="40.5">
      <c r="A112" s="10">
        <v>109</v>
      </c>
      <c r="B112" s="10" t="s">
        <v>548</v>
      </c>
      <c r="C112" s="10" t="s">
        <v>549</v>
      </c>
      <c r="D112" s="11" t="s">
        <v>550</v>
      </c>
      <c r="E112" s="47" t="s">
        <v>551</v>
      </c>
      <c r="F112" s="13" t="s">
        <v>552</v>
      </c>
      <c r="G112" s="10" t="s">
        <v>284</v>
      </c>
      <c r="H112" s="10" t="s">
        <v>284</v>
      </c>
      <c r="I112" s="53"/>
      <c r="J112" s="53" t="s">
        <v>621</v>
      </c>
      <c r="K112" s="13"/>
    </row>
    <row r="113" spans="1:11" ht="40.5">
      <c r="A113" s="10">
        <v>110</v>
      </c>
      <c r="B113" s="26" t="s">
        <v>553</v>
      </c>
      <c r="C113" s="26" t="s">
        <v>554</v>
      </c>
      <c r="D113" s="11" t="s">
        <v>558</v>
      </c>
      <c r="E113" s="13" t="s">
        <v>559</v>
      </c>
      <c r="F113" s="13" t="s">
        <v>560</v>
      </c>
      <c r="G113" s="26" t="s">
        <v>291</v>
      </c>
      <c r="H113" s="26" t="s">
        <v>291</v>
      </c>
      <c r="I113" s="53" t="s">
        <v>562</v>
      </c>
      <c r="J113" s="53" t="s">
        <v>621</v>
      </c>
      <c r="K113" s="13"/>
    </row>
    <row r="114" spans="1:11" ht="27">
      <c r="A114" s="10">
        <v>111</v>
      </c>
      <c r="B114" s="26" t="s">
        <v>553</v>
      </c>
      <c r="C114" s="26" t="s">
        <v>554</v>
      </c>
      <c r="D114" s="26" t="s">
        <v>555</v>
      </c>
      <c r="E114" s="44" t="s">
        <v>556</v>
      </c>
      <c r="F114" s="44" t="s">
        <v>557</v>
      </c>
      <c r="G114" s="26" t="s">
        <v>291</v>
      </c>
      <c r="H114" s="26" t="s">
        <v>291</v>
      </c>
      <c r="I114" s="53"/>
      <c r="J114" s="53" t="s">
        <v>621</v>
      </c>
      <c r="K114" s="28"/>
    </row>
    <row r="115" spans="1:11" ht="40.5">
      <c r="A115" s="10">
        <v>112</v>
      </c>
      <c r="B115" s="26" t="s">
        <v>486</v>
      </c>
      <c r="C115" s="26" t="s">
        <v>487</v>
      </c>
      <c r="D115" s="11" t="s">
        <v>488</v>
      </c>
      <c r="E115" s="46" t="s">
        <v>489</v>
      </c>
      <c r="F115" s="46" t="s">
        <v>490</v>
      </c>
      <c r="G115" s="26" t="s">
        <v>485</v>
      </c>
      <c r="H115" s="26" t="s">
        <v>485</v>
      </c>
      <c r="I115" s="42" t="s">
        <v>564</v>
      </c>
      <c r="J115" s="42" t="s">
        <v>522</v>
      </c>
      <c r="K115" s="13" t="s">
        <v>578</v>
      </c>
    </row>
    <row r="116" spans="1:11" ht="40.5">
      <c r="A116" s="10">
        <v>113</v>
      </c>
      <c r="B116" s="26" t="s">
        <v>491</v>
      </c>
      <c r="C116" s="26" t="s">
        <v>492</v>
      </c>
      <c r="D116" s="11" t="s">
        <v>493</v>
      </c>
      <c r="E116" s="46" t="s">
        <v>494</v>
      </c>
      <c r="F116" s="46" t="s">
        <v>515</v>
      </c>
      <c r="G116" s="26" t="s">
        <v>293</v>
      </c>
      <c r="H116" s="26" t="s">
        <v>293</v>
      </c>
      <c r="I116" s="42" t="s">
        <v>565</v>
      </c>
      <c r="J116" s="42" t="s">
        <v>522</v>
      </c>
      <c r="K116" s="13" t="s">
        <v>526</v>
      </c>
    </row>
    <row r="117" spans="1:11" ht="40.5">
      <c r="A117" s="10">
        <v>114</v>
      </c>
      <c r="B117" s="26" t="s">
        <v>496</v>
      </c>
      <c r="C117" s="26" t="s">
        <v>497</v>
      </c>
      <c r="D117" s="11" t="s">
        <v>498</v>
      </c>
      <c r="E117" s="46" t="s">
        <v>494</v>
      </c>
      <c r="F117" s="46" t="s">
        <v>516</v>
      </c>
      <c r="G117" s="26" t="s">
        <v>293</v>
      </c>
      <c r="H117" s="26" t="s">
        <v>293</v>
      </c>
      <c r="I117" s="42" t="s">
        <v>565</v>
      </c>
      <c r="J117" s="42" t="s">
        <v>522</v>
      </c>
      <c r="K117" s="13" t="s">
        <v>526</v>
      </c>
    </row>
    <row r="118" spans="1:11" ht="27">
      <c r="A118" s="10">
        <v>115</v>
      </c>
      <c r="B118" s="10" t="s">
        <v>499</v>
      </c>
      <c r="C118" s="11" t="s">
        <v>235</v>
      </c>
      <c r="D118" s="11" t="s">
        <v>501</v>
      </c>
      <c r="E118" s="13" t="s">
        <v>502</v>
      </c>
      <c r="F118" s="13" t="s">
        <v>517</v>
      </c>
      <c r="G118" s="11" t="s">
        <v>293</v>
      </c>
      <c r="H118" s="11" t="s">
        <v>293</v>
      </c>
      <c r="I118" s="42" t="s">
        <v>565</v>
      </c>
      <c r="J118" s="42" t="s">
        <v>522</v>
      </c>
      <c r="K118" s="13"/>
    </row>
    <row r="119" spans="1:11" ht="27">
      <c r="A119" s="10">
        <v>116</v>
      </c>
      <c r="B119" s="10" t="s">
        <v>504</v>
      </c>
      <c r="C119" s="11" t="s">
        <v>505</v>
      </c>
      <c r="D119" s="11" t="s">
        <v>506</v>
      </c>
      <c r="E119" s="13" t="s">
        <v>518</v>
      </c>
      <c r="F119" s="13"/>
      <c r="G119" s="11" t="s">
        <v>507</v>
      </c>
      <c r="H119" s="11" t="s">
        <v>291</v>
      </c>
      <c r="I119" s="42" t="s">
        <v>645</v>
      </c>
      <c r="J119" s="42" t="s">
        <v>522</v>
      </c>
      <c r="K119" s="13"/>
    </row>
    <row r="120" spans="1:11" ht="40.5">
      <c r="A120" s="10">
        <v>117</v>
      </c>
      <c r="B120" s="10" t="s">
        <v>509</v>
      </c>
      <c r="C120" s="11" t="s">
        <v>510</v>
      </c>
      <c r="D120" s="11" t="s">
        <v>511</v>
      </c>
      <c r="E120" s="13" t="s">
        <v>512</v>
      </c>
      <c r="F120" s="13" t="s">
        <v>519</v>
      </c>
      <c r="G120" s="11" t="s">
        <v>513</v>
      </c>
      <c r="H120" s="11" t="s">
        <v>513</v>
      </c>
      <c r="I120" s="42" t="s">
        <v>525</v>
      </c>
      <c r="J120" s="42" t="s">
        <v>522</v>
      </c>
      <c r="K120" s="13" t="s">
        <v>526</v>
      </c>
    </row>
    <row r="121" spans="1:11" ht="40.5">
      <c r="A121" s="10">
        <v>118</v>
      </c>
      <c r="B121" s="10" t="s">
        <v>585</v>
      </c>
      <c r="C121" s="11" t="s">
        <v>586</v>
      </c>
      <c r="D121" s="11" t="s">
        <v>587</v>
      </c>
      <c r="E121" s="13" t="s">
        <v>512</v>
      </c>
      <c r="F121" s="13" t="s">
        <v>589</v>
      </c>
      <c r="G121" s="11"/>
      <c r="H121" s="11"/>
      <c r="I121" s="42" t="s">
        <v>525</v>
      </c>
      <c r="J121" s="42" t="s">
        <v>522</v>
      </c>
      <c r="K121" s="13" t="s">
        <v>526</v>
      </c>
    </row>
    <row r="122" spans="1:11" ht="40.5">
      <c r="A122" s="10">
        <v>119</v>
      </c>
      <c r="B122" s="10" t="s">
        <v>656</v>
      </c>
      <c r="C122" s="11" t="s">
        <v>657</v>
      </c>
      <c r="D122" s="11" t="s">
        <v>658</v>
      </c>
      <c r="E122" s="13" t="s">
        <v>659</v>
      </c>
      <c r="F122" s="13" t="s">
        <v>660</v>
      </c>
      <c r="G122" s="11"/>
      <c r="H122" s="11"/>
      <c r="I122" s="42" t="s">
        <v>661</v>
      </c>
      <c r="J122" s="42" t="s">
        <v>662</v>
      </c>
      <c r="K122" s="13"/>
    </row>
    <row r="123" spans="1:11" ht="40.5">
      <c r="A123" s="10">
        <v>120</v>
      </c>
      <c r="B123" s="10" t="s">
        <v>600</v>
      </c>
      <c r="C123" s="11" t="s">
        <v>597</v>
      </c>
      <c r="D123" s="11" t="s">
        <v>598</v>
      </c>
      <c r="E123" s="13" t="s">
        <v>512</v>
      </c>
      <c r="F123" s="13" t="s">
        <v>599</v>
      </c>
      <c r="G123" s="11"/>
      <c r="H123" s="11"/>
      <c r="I123" s="42" t="s">
        <v>525</v>
      </c>
      <c r="J123" s="42" t="s">
        <v>522</v>
      </c>
      <c r="K123" s="13" t="s">
        <v>526</v>
      </c>
    </row>
    <row r="124" spans="1:11" ht="40.5">
      <c r="A124" s="10">
        <v>121</v>
      </c>
      <c r="B124" s="10" t="s">
        <v>600</v>
      </c>
      <c r="C124" s="11" t="s">
        <v>603</v>
      </c>
      <c r="D124" s="11" t="s">
        <v>598</v>
      </c>
      <c r="E124" s="13" t="s">
        <v>512</v>
      </c>
      <c r="F124" s="13" t="s">
        <v>604</v>
      </c>
      <c r="G124" s="11"/>
      <c r="H124" s="11"/>
      <c r="I124" s="42" t="s">
        <v>525</v>
      </c>
      <c r="J124" s="42" t="s">
        <v>522</v>
      </c>
      <c r="K124" s="13" t="s">
        <v>526</v>
      </c>
    </row>
    <row r="125" spans="1:11" ht="40.5">
      <c r="A125" s="10">
        <v>122</v>
      </c>
      <c r="B125" s="10" t="s">
        <v>602</v>
      </c>
      <c r="C125" s="11" t="s">
        <v>605</v>
      </c>
      <c r="D125" s="11" t="s">
        <v>601</v>
      </c>
      <c r="E125" s="13" t="s">
        <v>512</v>
      </c>
      <c r="F125" s="13" t="s">
        <v>606</v>
      </c>
      <c r="G125" s="11"/>
      <c r="H125" s="11"/>
      <c r="I125" s="42" t="s">
        <v>525</v>
      </c>
      <c r="J125" s="42" t="s">
        <v>522</v>
      </c>
      <c r="K125" s="13" t="s">
        <v>526</v>
      </c>
    </row>
    <row r="126" spans="1:11" ht="27">
      <c r="A126" s="10">
        <v>123</v>
      </c>
      <c r="B126" s="10" t="s">
        <v>592</v>
      </c>
      <c r="C126" s="11" t="s">
        <v>593</v>
      </c>
      <c r="D126" s="11" t="s">
        <v>594</v>
      </c>
      <c r="E126" s="13" t="s">
        <v>595</v>
      </c>
      <c r="F126" s="13" t="s">
        <v>596</v>
      </c>
      <c r="G126" s="11"/>
      <c r="H126" s="11"/>
      <c r="I126" s="42" t="s">
        <v>563</v>
      </c>
      <c r="J126" s="42" t="s">
        <v>522</v>
      </c>
      <c r="K126" s="13"/>
    </row>
    <row r="127" spans="1:11" ht="40.5">
      <c r="A127" s="10">
        <v>124</v>
      </c>
      <c r="B127" s="10" t="s">
        <v>609</v>
      </c>
      <c r="C127" s="11" t="s">
        <v>607</v>
      </c>
      <c r="D127" s="11" t="s">
        <v>610</v>
      </c>
      <c r="E127" s="13" t="s">
        <v>512</v>
      </c>
      <c r="F127" s="13" t="s">
        <v>611</v>
      </c>
      <c r="G127" s="11"/>
      <c r="H127" s="11"/>
      <c r="I127" s="42" t="s">
        <v>525</v>
      </c>
      <c r="J127" s="42" t="s">
        <v>522</v>
      </c>
      <c r="K127" s="13" t="s">
        <v>526</v>
      </c>
    </row>
    <row r="128" spans="1:11" ht="40.5">
      <c r="A128" s="10">
        <v>125</v>
      </c>
      <c r="B128" s="10" t="s">
        <v>612</v>
      </c>
      <c r="C128" s="11" t="s">
        <v>608</v>
      </c>
      <c r="D128" s="11" t="s">
        <v>613</v>
      </c>
      <c r="E128" s="13" t="s">
        <v>512</v>
      </c>
      <c r="F128" s="13" t="s">
        <v>614</v>
      </c>
      <c r="G128" s="11"/>
      <c r="H128" s="11"/>
      <c r="I128" s="42" t="s">
        <v>525</v>
      </c>
      <c r="J128" s="42" t="s">
        <v>522</v>
      </c>
      <c r="K128" s="13" t="s">
        <v>526</v>
      </c>
    </row>
    <row r="129" spans="1:11" ht="40.5">
      <c r="A129" s="10">
        <v>126</v>
      </c>
      <c r="B129" s="10" t="s">
        <v>615</v>
      </c>
      <c r="C129" s="11" t="s">
        <v>616</v>
      </c>
      <c r="D129" s="11" t="s">
        <v>617</v>
      </c>
      <c r="E129" s="13" t="s">
        <v>618</v>
      </c>
      <c r="F129" s="13" t="s">
        <v>619</v>
      </c>
      <c r="G129" s="11"/>
      <c r="H129" s="11"/>
      <c r="I129" s="42" t="s">
        <v>563</v>
      </c>
      <c r="J129" s="42" t="s">
        <v>522</v>
      </c>
      <c r="K129" s="13" t="s">
        <v>620</v>
      </c>
    </row>
    <row r="130" spans="1:11" ht="40.5">
      <c r="A130" s="10">
        <v>127</v>
      </c>
      <c r="B130" s="10" t="s">
        <v>622</v>
      </c>
      <c r="C130" s="11" t="s">
        <v>623</v>
      </c>
      <c r="D130" s="11" t="s">
        <v>624</v>
      </c>
      <c r="E130" s="13" t="s">
        <v>625</v>
      </c>
      <c r="F130" s="13" t="s">
        <v>626</v>
      </c>
      <c r="G130" s="11"/>
      <c r="H130" s="11"/>
      <c r="I130" s="53" t="s">
        <v>523</v>
      </c>
      <c r="J130" s="53" t="s">
        <v>621</v>
      </c>
      <c r="K130" s="13"/>
    </row>
    <row r="131" spans="1:11" s="20" customFormat="1" ht="40.5">
      <c r="A131" s="10">
        <v>128</v>
      </c>
      <c r="B131" s="10" t="s">
        <v>670</v>
      </c>
      <c r="C131" s="11" t="s">
        <v>671</v>
      </c>
      <c r="D131" s="11" t="s">
        <v>672</v>
      </c>
      <c r="E131" s="13" t="s">
        <v>673</v>
      </c>
      <c r="F131" s="13" t="s">
        <v>674</v>
      </c>
      <c r="G131" s="11"/>
      <c r="H131" s="11"/>
      <c r="I131" s="42" t="s">
        <v>675</v>
      </c>
      <c r="J131" s="42" t="s">
        <v>668</v>
      </c>
      <c r="K131" s="13" t="s">
        <v>676</v>
      </c>
    </row>
    <row r="132" spans="1:11" ht="40.5">
      <c r="A132" s="10">
        <v>129</v>
      </c>
      <c r="B132" s="10" t="s">
        <v>627</v>
      </c>
      <c r="C132" s="11" t="s">
        <v>628</v>
      </c>
      <c r="D132" s="11" t="s">
        <v>629</v>
      </c>
      <c r="E132" s="13" t="s">
        <v>512</v>
      </c>
      <c r="F132" s="13" t="s">
        <v>630</v>
      </c>
      <c r="G132" s="11"/>
      <c r="H132" s="11"/>
      <c r="I132" s="42" t="s">
        <v>525</v>
      </c>
      <c r="J132" s="42" t="s">
        <v>522</v>
      </c>
      <c r="K132" s="13" t="s">
        <v>526</v>
      </c>
    </row>
    <row r="133" spans="1:11" ht="27">
      <c r="A133" s="10">
        <v>130</v>
      </c>
      <c r="B133" s="10" t="s">
        <v>631</v>
      </c>
      <c r="C133" s="11" t="s">
        <v>632</v>
      </c>
      <c r="D133" s="11" t="s">
        <v>633</v>
      </c>
      <c r="E133" s="13" t="s">
        <v>634</v>
      </c>
      <c r="F133" s="13" t="s">
        <v>635</v>
      </c>
      <c r="G133" s="11"/>
      <c r="H133" s="11"/>
      <c r="I133" s="42" t="s">
        <v>564</v>
      </c>
      <c r="J133" s="42" t="s">
        <v>522</v>
      </c>
      <c r="K133" s="18" t="s">
        <v>109</v>
      </c>
    </row>
    <row r="134" spans="1:11" ht="54">
      <c r="A134" s="10">
        <v>131</v>
      </c>
      <c r="B134" s="10" t="s">
        <v>647</v>
      </c>
      <c r="C134" s="11" t="s">
        <v>648</v>
      </c>
      <c r="D134" s="11" t="s">
        <v>649</v>
      </c>
      <c r="E134" s="13" t="s">
        <v>650</v>
      </c>
      <c r="F134" s="13" t="s">
        <v>651</v>
      </c>
      <c r="G134" s="11"/>
      <c r="H134" s="11"/>
      <c r="I134" s="42" t="s">
        <v>644</v>
      </c>
      <c r="J134" s="42" t="s">
        <v>646</v>
      </c>
      <c r="K134" s="13" t="s">
        <v>652</v>
      </c>
    </row>
    <row r="135" spans="1:11" ht="42.75" customHeight="1">
      <c r="A135" s="10">
        <v>132</v>
      </c>
      <c r="B135" s="10" t="s">
        <v>678</v>
      </c>
      <c r="C135" s="11" t="s">
        <v>679</v>
      </c>
      <c r="D135" s="11" t="s">
        <v>680</v>
      </c>
      <c r="E135" s="13" t="s">
        <v>681</v>
      </c>
      <c r="F135" s="13" t="s">
        <v>683</v>
      </c>
      <c r="G135" s="11"/>
      <c r="H135" s="11"/>
      <c r="I135" s="42" t="s">
        <v>525</v>
      </c>
      <c r="J135" s="51" t="s">
        <v>682</v>
      </c>
      <c r="K135" s="13"/>
    </row>
    <row r="136" spans="1:11" ht="40.5">
      <c r="A136" s="10">
        <v>133</v>
      </c>
      <c r="B136" s="10" t="s">
        <v>684</v>
      </c>
      <c r="C136" s="11" t="s">
        <v>685</v>
      </c>
      <c r="D136" s="11" t="s">
        <v>686</v>
      </c>
      <c r="E136" s="13" t="s">
        <v>688</v>
      </c>
      <c r="F136" s="13" t="s">
        <v>687</v>
      </c>
      <c r="G136" s="11"/>
      <c r="H136" s="11"/>
      <c r="I136" s="42" t="s">
        <v>525</v>
      </c>
      <c r="J136" s="51" t="s">
        <v>522</v>
      </c>
      <c r="K136" s="13" t="s">
        <v>689</v>
      </c>
    </row>
  </sheetData>
  <autoFilter ref="A3:K134"/>
  <mergeCells count="1">
    <mergeCell ref="A1:K1"/>
  </mergeCells>
  <phoneticPr fontId="1" type="noConversion"/>
  <pageMargins left="0.37" right="0.43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MOU(유지)</vt:lpstr>
      <vt:lpstr>전체 체결목록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user</cp:lastModifiedBy>
  <cp:lastPrinted>2015-03-30T00:59:17Z</cp:lastPrinted>
  <dcterms:created xsi:type="dcterms:W3CDTF">2012-08-20T04:08:20Z</dcterms:created>
  <dcterms:modified xsi:type="dcterms:W3CDTF">2022-12-07T04:18:26Z</dcterms:modified>
</cp:coreProperties>
</file>